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46" firstSheet="1" activeTab="1"/>
  </bookViews>
  <sheets>
    <sheet name="RCL" sheetId="2" state="hidden" r:id="rId1"/>
    <sheet name="SSL" sheetId="5" r:id="rId2"/>
    <sheet name="COSCO" sheetId="6" r:id="rId3"/>
    <sheet name="CNC" sheetId="4" state="hidden" r:id="rId4"/>
    <sheet name="PIL SEP - NOV 23" sheetId="3" state="hidden" r:id="rId5"/>
  </sheets>
  <calcPr calcId="124519"/>
</workbook>
</file>

<file path=xl/calcChain.xml><?xml version="1.0" encoding="utf-8"?>
<calcChain xmlns="http://schemas.openxmlformats.org/spreadsheetml/2006/main">
  <c r="D16" i="5"/>
  <c r="D15"/>
  <c r="D14"/>
  <c r="D13"/>
  <c r="D12"/>
  <c r="D11" i="6"/>
  <c r="D12"/>
  <c r="D11" i="5"/>
  <c r="D16" i="6"/>
  <c r="D15"/>
  <c r="D14"/>
  <c r="D13"/>
  <c r="D17" i="2"/>
  <c r="D16"/>
  <c r="D15"/>
  <c r="D14"/>
  <c r="D13"/>
  <c r="D12"/>
  <c r="D11"/>
  <c r="C12" i="4" l="1"/>
  <c r="D12" s="1"/>
  <c r="D11"/>
  <c r="C15" i="3"/>
  <c r="C17" s="1"/>
  <c r="C18" s="1"/>
  <c r="C19" s="1"/>
  <c r="C20" s="1"/>
  <c r="C21" s="1"/>
  <c r="C22" s="1"/>
  <c r="C23" s="1"/>
  <c r="C12"/>
  <c r="C13" s="1"/>
  <c r="D13" s="1"/>
  <c r="D11"/>
  <c r="C13" i="4" l="1"/>
  <c r="D12" i="3"/>
  <c r="C14" i="4" l="1"/>
  <c r="D13"/>
  <c r="D14" i="3"/>
  <c r="C15" i="4" l="1"/>
  <c r="D14"/>
  <c r="D15" i="3"/>
  <c r="D15" i="4" l="1"/>
  <c r="D16" i="3"/>
  <c r="D17" l="1"/>
  <c r="D18" l="1"/>
  <c r="D20" l="1"/>
  <c r="D19"/>
  <c r="D21" l="1"/>
  <c r="D23" l="1"/>
  <c r="D22"/>
</calcChain>
</file>

<file path=xl/sharedStrings.xml><?xml version="1.0" encoding="utf-8"?>
<sst xmlns="http://schemas.openxmlformats.org/spreadsheetml/2006/main" count="533" uniqueCount="143">
  <si>
    <t>PT. MACOLINE INDONESIA</t>
  </si>
  <si>
    <t>SCHEDULE EXPORT SINGAPORE</t>
  </si>
  <si>
    <t>FCL/SOC SHIPMENT</t>
  </si>
  <si>
    <t>RUKAN PURI MUTIARA BLOK C NO. 16, JL. GRIYA UTAMA - SUNTER AGUNG</t>
  </si>
  <si>
    <t>JAKARTA 14350 - INDONESIA</t>
  </si>
  <si>
    <t>TEL FCL : +62 21 65310475 - FAX : +62 21 6531 0476</t>
  </si>
  <si>
    <t>TEL LCL : +62 21 65310488 - FAX : +62 21 6531 0469/ 6531 3769</t>
  </si>
  <si>
    <t>VESEL NAME</t>
  </si>
  <si>
    <t>VOYAGE</t>
  </si>
  <si>
    <t>ETD</t>
  </si>
  <si>
    <t>ETA SIN</t>
  </si>
  <si>
    <t>BERTH</t>
  </si>
  <si>
    <t>STACKING</t>
  </si>
  <si>
    <t>CLOSING</t>
  </si>
  <si>
    <t>CUT OFF MANIFEST</t>
  </si>
  <si>
    <t>CSCL LIMA</t>
  </si>
  <si>
    <t>JICT 1</t>
  </si>
  <si>
    <t>TBA *SCHEDULE ESTIMASI DELAY &amp; OMIT*</t>
  </si>
  <si>
    <t>TSJ</t>
  </si>
  <si>
    <t>KOJA</t>
  </si>
  <si>
    <t xml:space="preserve">NOTE : </t>
  </si>
  <si>
    <t>SUBJECT  WILL CHANGE WITHOUT PRIOR NOTICE</t>
  </si>
  <si>
    <t>SUBJECT VESSEL DEPEND ON SPACE &amp; EQUIPMENT AVAILABILITY</t>
  </si>
  <si>
    <t>Pls do not hesitate to contact us for further information of space availability</t>
  </si>
  <si>
    <t>Unmanifest cargo is under your responsibility</t>
  </si>
  <si>
    <t>For Booking pls contact :</t>
  </si>
  <si>
    <t>Sales</t>
  </si>
  <si>
    <t>: ITA</t>
  </si>
  <si>
    <t xml:space="preserve">Nomination </t>
  </si>
  <si>
    <t>: HEIDI</t>
  </si>
  <si>
    <t>Marketing</t>
  </si>
  <si>
    <t>: TOTO</t>
  </si>
  <si>
    <t>toto@macoline.co.id</t>
  </si>
  <si>
    <t>Team</t>
  </si>
  <si>
    <t>: FIFKI</t>
  </si>
  <si>
    <t>exp_nomination@macoline.co.id</t>
  </si>
  <si>
    <t>: ABU</t>
  </si>
  <si>
    <t>abu@macoline.co.id</t>
  </si>
  <si>
    <t>: NURI</t>
  </si>
  <si>
    <t>nuri@macoline.co.id</t>
  </si>
  <si>
    <t>LCL Team &amp;</t>
  </si>
  <si>
    <t>: WINDA</t>
  </si>
  <si>
    <t>exp_groupage1@macoline.co.id</t>
  </si>
  <si>
    <t>FCL  Team</t>
  </si>
  <si>
    <t>: DESI</t>
  </si>
  <si>
    <t>desi_soc@macoline.co.id</t>
  </si>
  <si>
    <t>Stuffing Plan</t>
  </si>
  <si>
    <t>: TIKA</t>
  </si>
  <si>
    <t>exp_groupage@macoline.co.id</t>
  </si>
  <si>
    <t>: DIAN</t>
  </si>
  <si>
    <t>: ATHY</t>
  </si>
  <si>
    <t>: PUTRI</t>
  </si>
  <si>
    <t>putri.soc@macoline.co.id</t>
  </si>
  <si>
    <t>exp_soc@macoline.co.id</t>
  </si>
  <si>
    <t>: WENNY</t>
  </si>
  <si>
    <t>wenny_soc@macoline.co.id</t>
  </si>
  <si>
    <t>ita.jkt@macoline.co.id</t>
  </si>
  <si>
    <t>dian-socjkt@macoline.co.id</t>
  </si>
  <si>
    <t>heidi.jkt@macoline.co.id</t>
  </si>
  <si>
    <t>: EVI</t>
  </si>
  <si>
    <t>: HENDRI</t>
  </si>
  <si>
    <t>hendri_soc@macoline.co.id</t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</si>
  <si>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KEVIN</t>
    </r>
  </si>
  <si>
    <t>fifki.export@macoline.co.id</t>
  </si>
  <si>
    <t>tika.export@macoline.co.id</t>
  </si>
  <si>
    <t>winda.export@macoline.co.id</t>
  </si>
  <si>
    <t>athy.export@macoline.co.id</t>
  </si>
  <si>
    <t>: YOHANES</t>
  </si>
  <si>
    <t>yohanes@macoline.co.id</t>
  </si>
  <si>
    <t xml:space="preserve"> </t>
  </si>
  <si>
    <t>SINAR SUNDA</t>
  </si>
  <si>
    <t>: YAYAN</t>
  </si>
  <si>
    <t>yayan@macoline.co.id</t>
  </si>
  <si>
    <t>148N</t>
  </si>
  <si>
    <t>166N</t>
  </si>
  <si>
    <t>149N</t>
  </si>
  <si>
    <t>WAN FU DA</t>
  </si>
  <si>
    <t>196N</t>
  </si>
  <si>
    <t>150N</t>
  </si>
  <si>
    <t>197N</t>
  </si>
  <si>
    <t>151N</t>
  </si>
  <si>
    <t>198N</t>
  </si>
  <si>
    <t>152N</t>
  </si>
  <si>
    <t>199N</t>
  </si>
  <si>
    <t>153N</t>
  </si>
  <si>
    <t>200N</t>
  </si>
  <si>
    <t>154N</t>
  </si>
  <si>
    <t>UPDATE : 15 SEPTEMBER 2023</t>
  </si>
  <si>
    <t>WAN HAI 509</t>
  </si>
  <si>
    <t>JICT</t>
  </si>
  <si>
    <t>CMA CGM BLUE WHALE</t>
  </si>
  <si>
    <t>CMA CGM DOLPHIN</t>
  </si>
  <si>
    <t>SLOT : CNC</t>
  </si>
  <si>
    <t>SLOT : RCL</t>
  </si>
  <si>
    <t>N133</t>
  </si>
  <si>
    <t>UPDATE : 19 DECEMBER 2023</t>
  </si>
  <si>
    <t>OPEN CLOSING STILL TENTATIVE</t>
  </si>
  <si>
    <t>OPEN CLOSING TENTATIVE</t>
  </si>
  <si>
    <t xml:space="preserve">26 December 2023 @01.00 </t>
  </si>
  <si>
    <t xml:space="preserve">02 January 2024 @01.00 </t>
  </si>
  <si>
    <t xml:space="preserve">09 January 2024 @01.00 </t>
  </si>
  <si>
    <t xml:space="preserve">16 January 2024 @01.00 </t>
  </si>
  <si>
    <t xml:space="preserve">23 January 2024 @01.00 </t>
  </si>
  <si>
    <t>1QY8DN</t>
  </si>
  <si>
    <t>1QY8FN</t>
  </si>
  <si>
    <t xml:space="preserve">CMA CGM WHITE SHARK
</t>
  </si>
  <si>
    <t>1QY8HN</t>
  </si>
  <si>
    <t>N134</t>
  </si>
  <si>
    <t>SUBJECT VESSEL DELAY &amp; OMIT</t>
  </si>
  <si>
    <t xml:space="preserve">29 December 2023 @22.00 </t>
  </si>
  <si>
    <t xml:space="preserve">28 December 2023 @12.00 </t>
  </si>
  <si>
    <t xml:space="preserve">05 January 2024 @22.00 </t>
  </si>
  <si>
    <t xml:space="preserve">04 January 2024 @12.00 </t>
  </si>
  <si>
    <t xml:space="preserve">12 January 2024 @22.00 </t>
  </si>
  <si>
    <t xml:space="preserve">11 January 2024 @12.00 </t>
  </si>
  <si>
    <t xml:space="preserve">19 January 2024 @22.00 </t>
  </si>
  <si>
    <t xml:space="preserve">18 January 2024 @12.00 </t>
  </si>
  <si>
    <t xml:space="preserve">26 January 2024 @22.00 </t>
  </si>
  <si>
    <t xml:space="preserve">25 January 2024 @12.00 </t>
  </si>
  <si>
    <t xml:space="preserve">TER3/TSJ 304-305 </t>
  </si>
  <si>
    <t>TBA</t>
  </si>
  <si>
    <t>KOTA NAZIM</t>
  </si>
  <si>
    <t>LADY OF LUCK</t>
  </si>
  <si>
    <t>052N</t>
  </si>
  <si>
    <t>259N</t>
  </si>
  <si>
    <t>053N</t>
  </si>
  <si>
    <t>260N</t>
  </si>
  <si>
    <t>054N</t>
  </si>
  <si>
    <t>261N</t>
  </si>
  <si>
    <t>055N</t>
  </si>
  <si>
    <t>UPDATE : 11 MARCH 2025</t>
  </si>
  <si>
    <t>047N</t>
  </si>
  <si>
    <t>192N</t>
  </si>
  <si>
    <t>UPDATE : 16 MAY 2025</t>
  </si>
  <si>
    <t>SLOT : SSL</t>
  </si>
  <si>
    <t>INCRES</t>
  </si>
  <si>
    <t>SLOT : COSCO</t>
  </si>
  <si>
    <t xml:space="preserve">0SQ1QN1NC </t>
  </si>
  <si>
    <t>CNC JUPITER</t>
  </si>
  <si>
    <t>048N</t>
  </si>
  <si>
    <t>193N</t>
  </si>
  <si>
    <t>049N</t>
  </si>
  <si>
    <t>194N</t>
  </si>
</sst>
</file>

<file path=xl/styles.xml><?xml version="1.0" encoding="utf-8"?>
<styleSheet xmlns="http://schemas.openxmlformats.org/spreadsheetml/2006/main">
  <fonts count="22">
    <font>
      <sz val="10"/>
      <name val="Arial"/>
      <family val="2"/>
    </font>
    <font>
      <b/>
      <sz val="16"/>
      <name val="Arial Black"/>
      <family val="2"/>
      <charset val="1"/>
    </font>
    <font>
      <b/>
      <sz val="14"/>
      <name val="Arial Black"/>
      <family val="2"/>
      <charset val="1"/>
    </font>
    <font>
      <b/>
      <sz val="10.5"/>
      <name val="Arial"/>
      <family val="2"/>
      <charset val="1"/>
    </font>
    <font>
      <b/>
      <i/>
      <sz val="11"/>
      <name val="Arial"/>
      <family val="2"/>
    </font>
    <font>
      <b/>
      <sz val="11"/>
      <name val="Constantia"/>
      <family val="1"/>
      <charset val="1"/>
    </font>
    <font>
      <b/>
      <sz val="11"/>
      <color indexed="10"/>
      <name val="Constantia"/>
      <family val="1"/>
      <charset val="1"/>
    </font>
    <font>
      <sz val="10.5"/>
      <name val="Times New Roman"/>
      <family val="1"/>
    </font>
    <font>
      <b/>
      <i/>
      <sz val="12"/>
      <name val="Times New Roman"/>
      <family val="1"/>
    </font>
    <font>
      <b/>
      <sz val="10.5"/>
      <name val="Times New Roman"/>
      <family val="1"/>
    </font>
    <font>
      <sz val="10.5"/>
      <name val="DejaVu Sans"/>
      <family val="2"/>
      <charset val="1"/>
    </font>
    <font>
      <b/>
      <sz val="10"/>
      <color indexed="10"/>
      <name val="Arial"/>
      <family val="2"/>
      <charset val="1"/>
    </font>
    <font>
      <b/>
      <sz val="10"/>
      <name val="Arial"/>
      <family val="2"/>
      <charset val="1"/>
    </font>
    <font>
      <sz val="10"/>
      <name val="Tahoma"/>
      <family val="2"/>
    </font>
    <font>
      <u/>
      <sz val="10"/>
      <color indexed="12"/>
      <name val="Tahom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rgb="FF3333FF"/>
      <name val="Tahoma"/>
      <family val="2"/>
    </font>
    <font>
      <u/>
      <sz val="10"/>
      <color rgb="FF3333FF"/>
      <name val="Tahoma"/>
      <family val="2"/>
    </font>
    <font>
      <u/>
      <sz val="10"/>
      <color rgb="FF3333FF"/>
      <name val="Arial"/>
      <family val="2"/>
    </font>
    <font>
      <b/>
      <i/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13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22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22"/>
      </patternFill>
    </fill>
    <fill>
      <patternFill patternType="solid">
        <fgColor rgb="FFFBFBCD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22"/>
      </patternFill>
    </fill>
  </fills>
  <borders count="34">
    <border>
      <left/>
      <right/>
      <top/>
      <bottom/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ck">
        <color indexed="8"/>
      </top>
      <bottom style="thin">
        <color indexed="64"/>
      </bottom>
      <diagonal/>
    </border>
    <border>
      <left/>
      <right style="medium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ck">
        <color indexed="8"/>
      </bottom>
      <diagonal/>
    </border>
    <border>
      <left/>
      <right style="medium">
        <color indexed="8"/>
      </right>
      <top style="thin">
        <color indexed="64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64"/>
      </bottom>
      <diagonal/>
    </border>
    <border>
      <left/>
      <right style="medium">
        <color indexed="8"/>
      </right>
      <top style="thick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5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15" fontId="7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5" fontId="7" fillId="4" borderId="4" xfId="0" applyNumberFormat="1" applyFont="1" applyFill="1" applyBorder="1" applyAlignment="1">
      <alignment horizontal="center" vertical="center"/>
    </xf>
    <xf numFmtId="15" fontId="7" fillId="5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5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/>
    <xf numFmtId="15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Fill="1" applyAlignment="1">
      <alignment horizontal="left"/>
    </xf>
    <xf numFmtId="0" fontId="13" fillId="0" borderId="0" xfId="0" applyFont="1"/>
    <xf numFmtId="0" fontId="13" fillId="0" borderId="0" xfId="0" applyFont="1" applyFill="1"/>
    <xf numFmtId="0" fontId="14" fillId="0" borderId="0" xfId="1" applyNumberFormat="1" applyFont="1" applyFill="1" applyBorder="1" applyAlignment="1" applyProtection="1"/>
    <xf numFmtId="0" fontId="15" fillId="0" borderId="0" xfId="1" applyNumberFormat="1" applyFont="1" applyFill="1" applyBorder="1" applyAlignment="1" applyProtection="1"/>
    <xf numFmtId="0" fontId="7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5" fillId="0" borderId="0" xfId="1" applyNumberFormat="1" applyFill="1" applyBorder="1" applyAlignment="1" applyProtection="1"/>
    <xf numFmtId="0" fontId="17" fillId="0" borderId="0" xfId="0" applyFont="1"/>
    <xf numFmtId="0" fontId="18" fillId="0" borderId="0" xfId="0" applyFont="1"/>
    <xf numFmtId="0" fontId="18" fillId="0" borderId="0" xfId="1" applyNumberFormat="1" applyFont="1" applyFill="1" applyBorder="1" applyAlignment="1" applyProtection="1"/>
    <xf numFmtId="0" fontId="19" fillId="0" borderId="0" xfId="0" applyFont="1"/>
    <xf numFmtId="0" fontId="7" fillId="0" borderId="7" xfId="0" applyFont="1" applyFill="1" applyBorder="1" applyAlignment="1">
      <alignment horizontal="center" vertical="center"/>
    </xf>
    <xf numFmtId="15" fontId="7" fillId="6" borderId="4" xfId="0" applyNumberFormat="1" applyFont="1" applyFill="1" applyBorder="1" applyAlignment="1">
      <alignment horizontal="center" vertical="center"/>
    </xf>
    <xf numFmtId="15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5" fontId="7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5" fontId="7" fillId="8" borderId="4" xfId="0" applyNumberFormat="1" applyFont="1" applyFill="1" applyBorder="1" applyAlignment="1">
      <alignment horizontal="center" vertical="center"/>
    </xf>
    <xf numFmtId="15" fontId="7" fillId="9" borderId="4" xfId="0" applyNumberFormat="1" applyFont="1" applyFill="1" applyBorder="1" applyAlignment="1">
      <alignment horizontal="center" vertical="center"/>
    </xf>
    <xf numFmtId="0" fontId="16" fillId="10" borderId="0" xfId="0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15" fontId="7" fillId="7" borderId="4" xfId="0" applyNumberFormat="1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15" fontId="7" fillId="11" borderId="4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15" fontId="7" fillId="12" borderId="4" xfId="0" applyNumberFormat="1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9" fillId="11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5" fontId="9" fillId="5" borderId="18" xfId="0" applyNumberFormat="1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15" fontId="9" fillId="5" borderId="19" xfId="0" applyNumberFormat="1" applyFont="1" applyFill="1" applyBorder="1" applyAlignment="1">
      <alignment horizontal="center" vertical="center"/>
    </xf>
    <xf numFmtId="15" fontId="7" fillId="0" borderId="22" xfId="0" applyNumberFormat="1" applyFont="1" applyFill="1" applyBorder="1" applyAlignment="1">
      <alignment horizontal="center" vertical="center"/>
    </xf>
    <xf numFmtId="15" fontId="7" fillId="0" borderId="2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1" fillId="5" borderId="26" xfId="0" applyFont="1" applyFill="1" applyBorder="1" applyAlignment="1">
      <alignment horizontal="center" vertical="center" wrapText="1"/>
    </xf>
    <xf numFmtId="0" fontId="21" fillId="5" borderId="3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5" fontId="7" fillId="0" borderId="31" xfId="0" applyNumberFormat="1" applyFont="1" applyFill="1" applyBorder="1" applyAlignment="1">
      <alignment horizontal="center" vertical="center"/>
    </xf>
    <xf numFmtId="15" fontId="7" fillId="0" borderId="32" xfId="0" applyNumberFormat="1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 vertical="center"/>
    </xf>
    <xf numFmtId="0" fontId="9" fillId="11" borderId="29" xfId="0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center" vertical="center"/>
    </xf>
    <xf numFmtId="0" fontId="20" fillId="11" borderId="2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BC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20</xdr:row>
      <xdr:rowOff>76200</xdr:rowOff>
    </xdr:from>
    <xdr:to>
      <xdr:col>6</xdr:col>
      <xdr:colOff>697230</xdr:colOff>
      <xdr:row>20</xdr:row>
      <xdr:rowOff>76200</xdr:rowOff>
    </xdr:to>
    <xdr:sp macro="" textlink="">
      <xdr:nvSpPr>
        <xdr:cNvPr id="2121" name="Line 1"/>
        <xdr:cNvSpPr>
          <a:spLocks noChangeShapeType="1"/>
        </xdr:cNvSpPr>
      </xdr:nvSpPr>
      <xdr:spPr bwMode="auto">
        <a:xfrm flipH="1">
          <a:off x="7096125" y="3819525"/>
          <a:ext cx="64008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22</xdr:row>
      <xdr:rowOff>95250</xdr:rowOff>
    </xdr:from>
    <xdr:to>
      <xdr:col>7</xdr:col>
      <xdr:colOff>320040</xdr:colOff>
      <xdr:row>22</xdr:row>
      <xdr:rowOff>95250</xdr:rowOff>
    </xdr:to>
    <xdr:sp macro="" textlink="">
      <xdr:nvSpPr>
        <xdr:cNvPr id="2122" name="Line 2"/>
        <xdr:cNvSpPr>
          <a:spLocks noChangeShapeType="1"/>
        </xdr:cNvSpPr>
      </xdr:nvSpPr>
      <xdr:spPr bwMode="auto">
        <a:xfrm flipH="1">
          <a:off x="7105650" y="4162425"/>
          <a:ext cx="100584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57150</xdr:colOff>
      <xdr:row>24</xdr:row>
      <xdr:rowOff>95250</xdr:rowOff>
    </xdr:from>
    <xdr:to>
      <xdr:col>7</xdr:col>
      <xdr:colOff>676275</xdr:colOff>
      <xdr:row>24</xdr:row>
      <xdr:rowOff>95250</xdr:rowOff>
    </xdr:to>
    <xdr:sp macro="" textlink="">
      <xdr:nvSpPr>
        <xdr:cNvPr id="2123" name="Line 3"/>
        <xdr:cNvSpPr>
          <a:spLocks noChangeShapeType="1"/>
        </xdr:cNvSpPr>
      </xdr:nvSpPr>
      <xdr:spPr bwMode="auto">
        <a:xfrm flipH="1">
          <a:off x="7096125" y="4486275"/>
          <a:ext cx="1371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57150</xdr:colOff>
      <xdr:row>19</xdr:row>
      <xdr:rowOff>85725</xdr:rowOff>
    </xdr:from>
    <xdr:to>
      <xdr:col>6</xdr:col>
      <xdr:colOff>514350</xdr:colOff>
      <xdr:row>19</xdr:row>
      <xdr:rowOff>85725</xdr:rowOff>
    </xdr:to>
    <xdr:sp macro="" textlink="">
      <xdr:nvSpPr>
        <xdr:cNvPr id="2124" name="Line 1"/>
        <xdr:cNvSpPr>
          <a:spLocks noChangeShapeType="1"/>
        </xdr:cNvSpPr>
      </xdr:nvSpPr>
      <xdr:spPr bwMode="auto">
        <a:xfrm flipH="1">
          <a:off x="7096125" y="3657600"/>
          <a:ext cx="4572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57150</xdr:colOff>
      <xdr:row>21</xdr:row>
      <xdr:rowOff>85725</xdr:rowOff>
    </xdr:from>
    <xdr:to>
      <xdr:col>7</xdr:col>
      <xdr:colOff>127635</xdr:colOff>
      <xdr:row>21</xdr:row>
      <xdr:rowOff>85725</xdr:rowOff>
    </xdr:to>
    <xdr:sp macro="" textlink="">
      <xdr:nvSpPr>
        <xdr:cNvPr id="2125" name="Line 2"/>
        <xdr:cNvSpPr>
          <a:spLocks noChangeShapeType="1"/>
        </xdr:cNvSpPr>
      </xdr:nvSpPr>
      <xdr:spPr bwMode="auto">
        <a:xfrm flipH="1">
          <a:off x="7096125" y="3990975"/>
          <a:ext cx="82296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23</xdr:row>
      <xdr:rowOff>95250</xdr:rowOff>
    </xdr:from>
    <xdr:to>
      <xdr:col>7</xdr:col>
      <xdr:colOff>502920</xdr:colOff>
      <xdr:row>23</xdr:row>
      <xdr:rowOff>95250</xdr:rowOff>
    </xdr:to>
    <xdr:sp macro="" textlink="">
      <xdr:nvSpPr>
        <xdr:cNvPr id="2126" name="Line 3"/>
        <xdr:cNvSpPr>
          <a:spLocks noChangeShapeType="1"/>
        </xdr:cNvSpPr>
      </xdr:nvSpPr>
      <xdr:spPr bwMode="auto">
        <a:xfrm flipH="1">
          <a:off x="7105650" y="4324350"/>
          <a:ext cx="118872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19</xdr:row>
      <xdr:rowOff>76200</xdr:rowOff>
    </xdr:from>
    <xdr:to>
      <xdr:col>6</xdr:col>
      <xdr:colOff>697230</xdr:colOff>
      <xdr:row>19</xdr:row>
      <xdr:rowOff>76200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>
          <a:off x="7096125" y="3819525"/>
          <a:ext cx="64008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21</xdr:row>
      <xdr:rowOff>95250</xdr:rowOff>
    </xdr:from>
    <xdr:to>
      <xdr:col>7</xdr:col>
      <xdr:colOff>320040</xdr:colOff>
      <xdr:row>21</xdr:row>
      <xdr:rowOff>95250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 flipH="1">
          <a:off x="7105650" y="4162425"/>
          <a:ext cx="100584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57150</xdr:colOff>
      <xdr:row>23</xdr:row>
      <xdr:rowOff>95250</xdr:rowOff>
    </xdr:from>
    <xdr:to>
      <xdr:col>7</xdr:col>
      <xdr:colOff>676275</xdr:colOff>
      <xdr:row>23</xdr:row>
      <xdr:rowOff>95250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>
          <a:off x="7096125" y="4486275"/>
          <a:ext cx="13716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57150</xdr:colOff>
      <xdr:row>18</xdr:row>
      <xdr:rowOff>85725</xdr:rowOff>
    </xdr:from>
    <xdr:to>
      <xdr:col>6</xdr:col>
      <xdr:colOff>514350</xdr:colOff>
      <xdr:row>18</xdr:row>
      <xdr:rowOff>85725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H="1">
          <a:off x="7096125" y="3657600"/>
          <a:ext cx="4572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57150</xdr:colOff>
      <xdr:row>20</xdr:row>
      <xdr:rowOff>85725</xdr:rowOff>
    </xdr:from>
    <xdr:to>
      <xdr:col>7</xdr:col>
      <xdr:colOff>127635</xdr:colOff>
      <xdr:row>20</xdr:row>
      <xdr:rowOff>85725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 flipH="1">
          <a:off x="7096125" y="3990975"/>
          <a:ext cx="82296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22</xdr:row>
      <xdr:rowOff>95250</xdr:rowOff>
    </xdr:from>
    <xdr:to>
      <xdr:col>7</xdr:col>
      <xdr:colOff>502920</xdr:colOff>
      <xdr:row>22</xdr:row>
      <xdr:rowOff>95250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H="1">
          <a:off x="7105650" y="4324350"/>
          <a:ext cx="118872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19</xdr:row>
      <xdr:rowOff>76200</xdr:rowOff>
    </xdr:from>
    <xdr:to>
      <xdr:col>6</xdr:col>
      <xdr:colOff>697230</xdr:colOff>
      <xdr:row>19</xdr:row>
      <xdr:rowOff>76200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219950" y="4171950"/>
          <a:ext cx="64008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21</xdr:row>
      <xdr:rowOff>95250</xdr:rowOff>
    </xdr:from>
    <xdr:to>
      <xdr:col>7</xdr:col>
      <xdr:colOff>320040</xdr:colOff>
      <xdr:row>21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229475" y="4514850"/>
          <a:ext cx="101536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57150</xdr:colOff>
      <xdr:row>23</xdr:row>
      <xdr:rowOff>95250</xdr:rowOff>
    </xdr:from>
    <xdr:to>
      <xdr:col>7</xdr:col>
      <xdr:colOff>676275</xdr:colOff>
      <xdr:row>23</xdr:row>
      <xdr:rowOff>95250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7219950" y="4838700"/>
          <a:ext cx="13811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57150</xdr:colOff>
      <xdr:row>18</xdr:row>
      <xdr:rowOff>85725</xdr:rowOff>
    </xdr:from>
    <xdr:to>
      <xdr:col>6</xdr:col>
      <xdr:colOff>514350</xdr:colOff>
      <xdr:row>18</xdr:row>
      <xdr:rowOff>85725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>
          <a:off x="7219950" y="4010025"/>
          <a:ext cx="4572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57150</xdr:colOff>
      <xdr:row>20</xdr:row>
      <xdr:rowOff>85725</xdr:rowOff>
    </xdr:from>
    <xdr:to>
      <xdr:col>7</xdr:col>
      <xdr:colOff>127635</xdr:colOff>
      <xdr:row>20</xdr:row>
      <xdr:rowOff>85725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H="1">
          <a:off x="7219950" y="4343400"/>
          <a:ext cx="83248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22</xdr:row>
      <xdr:rowOff>95250</xdr:rowOff>
    </xdr:from>
    <xdr:to>
      <xdr:col>7</xdr:col>
      <xdr:colOff>502920</xdr:colOff>
      <xdr:row>22</xdr:row>
      <xdr:rowOff>95250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>
          <a:off x="7229475" y="4676775"/>
          <a:ext cx="119824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47625</xdr:rowOff>
    </xdr:from>
    <xdr:to>
      <xdr:col>7</xdr:col>
      <xdr:colOff>171450</xdr:colOff>
      <xdr:row>19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038975" y="3790950"/>
          <a:ext cx="1228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20</xdr:row>
      <xdr:rowOff>57150</xdr:rowOff>
    </xdr:from>
    <xdr:to>
      <xdr:col>8</xdr:col>
      <xdr:colOff>466725</xdr:colOff>
      <xdr:row>20</xdr:row>
      <xdr:rowOff>57150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8220075" y="3962400"/>
          <a:ext cx="14001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180975</xdr:colOff>
      <xdr:row>21</xdr:row>
      <xdr:rowOff>38100</xdr:rowOff>
    </xdr:from>
    <xdr:to>
      <xdr:col>8</xdr:col>
      <xdr:colOff>647700</xdr:colOff>
      <xdr:row>21</xdr:row>
      <xdr:rowOff>38100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8277225" y="4105275"/>
          <a:ext cx="15240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19</xdr:row>
      <xdr:rowOff>47625</xdr:rowOff>
    </xdr:from>
    <xdr:to>
      <xdr:col>7</xdr:col>
      <xdr:colOff>171450</xdr:colOff>
      <xdr:row>19</xdr:row>
      <xdr:rowOff>47625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>
          <a:off x="7038975" y="3790950"/>
          <a:ext cx="1228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20</xdr:row>
      <xdr:rowOff>57150</xdr:rowOff>
    </xdr:from>
    <xdr:to>
      <xdr:col>8</xdr:col>
      <xdr:colOff>466725</xdr:colOff>
      <xdr:row>20</xdr:row>
      <xdr:rowOff>57150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H="1">
          <a:off x="8220075" y="3962400"/>
          <a:ext cx="14001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180975</xdr:colOff>
      <xdr:row>21</xdr:row>
      <xdr:rowOff>38100</xdr:rowOff>
    </xdr:from>
    <xdr:to>
      <xdr:col>8</xdr:col>
      <xdr:colOff>647700</xdr:colOff>
      <xdr:row>21</xdr:row>
      <xdr:rowOff>38100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>
          <a:off x="8277225" y="4105275"/>
          <a:ext cx="15240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27</xdr:row>
      <xdr:rowOff>47625</xdr:rowOff>
    </xdr:from>
    <xdr:to>
      <xdr:col>7</xdr:col>
      <xdr:colOff>171450</xdr:colOff>
      <xdr:row>27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038975" y="4476750"/>
          <a:ext cx="1228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28</xdr:row>
      <xdr:rowOff>57150</xdr:rowOff>
    </xdr:from>
    <xdr:to>
      <xdr:col>8</xdr:col>
      <xdr:colOff>466725</xdr:colOff>
      <xdr:row>28</xdr:row>
      <xdr:rowOff>57150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8220075" y="4648200"/>
          <a:ext cx="14001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180975</xdr:colOff>
      <xdr:row>29</xdr:row>
      <xdr:rowOff>38100</xdr:rowOff>
    </xdr:from>
    <xdr:to>
      <xdr:col>8</xdr:col>
      <xdr:colOff>647700</xdr:colOff>
      <xdr:row>29</xdr:row>
      <xdr:rowOff>38100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8277225" y="4791075"/>
          <a:ext cx="15240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27</xdr:row>
      <xdr:rowOff>47625</xdr:rowOff>
    </xdr:from>
    <xdr:to>
      <xdr:col>7</xdr:col>
      <xdr:colOff>171450</xdr:colOff>
      <xdr:row>27</xdr:row>
      <xdr:rowOff>47625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>
          <a:off x="7038975" y="4476750"/>
          <a:ext cx="1228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28</xdr:row>
      <xdr:rowOff>57150</xdr:rowOff>
    </xdr:from>
    <xdr:to>
      <xdr:col>8</xdr:col>
      <xdr:colOff>466725</xdr:colOff>
      <xdr:row>28</xdr:row>
      <xdr:rowOff>57150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H="1">
          <a:off x="8220075" y="4648200"/>
          <a:ext cx="14001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180975</xdr:colOff>
      <xdr:row>29</xdr:row>
      <xdr:rowOff>38100</xdr:rowOff>
    </xdr:from>
    <xdr:to>
      <xdr:col>8</xdr:col>
      <xdr:colOff>647700</xdr:colOff>
      <xdr:row>29</xdr:row>
      <xdr:rowOff>38100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>
          <a:off x="8277225" y="4791075"/>
          <a:ext cx="15240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27</xdr:row>
      <xdr:rowOff>47625</xdr:rowOff>
    </xdr:from>
    <xdr:to>
      <xdr:col>7</xdr:col>
      <xdr:colOff>171450</xdr:colOff>
      <xdr:row>27</xdr:row>
      <xdr:rowOff>47625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>
          <a:off x="7038975" y="4457700"/>
          <a:ext cx="1228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28</xdr:row>
      <xdr:rowOff>57150</xdr:rowOff>
    </xdr:from>
    <xdr:to>
      <xdr:col>8</xdr:col>
      <xdr:colOff>466725</xdr:colOff>
      <xdr:row>28</xdr:row>
      <xdr:rowOff>57150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 flipH="1">
          <a:off x="8220075" y="4629150"/>
          <a:ext cx="14001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180975</xdr:colOff>
      <xdr:row>29</xdr:row>
      <xdr:rowOff>38100</xdr:rowOff>
    </xdr:from>
    <xdr:to>
      <xdr:col>8</xdr:col>
      <xdr:colOff>647700</xdr:colOff>
      <xdr:row>29</xdr:row>
      <xdr:rowOff>38100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>
          <a:off x="8277225" y="4772025"/>
          <a:ext cx="15240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6</xdr:col>
      <xdr:colOff>0</xdr:colOff>
      <xdr:row>27</xdr:row>
      <xdr:rowOff>47625</xdr:rowOff>
    </xdr:from>
    <xdr:to>
      <xdr:col>7</xdr:col>
      <xdr:colOff>171450</xdr:colOff>
      <xdr:row>27</xdr:row>
      <xdr:rowOff>47625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H="1">
          <a:off x="7038975" y="4457700"/>
          <a:ext cx="12287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28</xdr:row>
      <xdr:rowOff>57150</xdr:rowOff>
    </xdr:from>
    <xdr:to>
      <xdr:col>8</xdr:col>
      <xdr:colOff>466725</xdr:colOff>
      <xdr:row>28</xdr:row>
      <xdr:rowOff>57150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 flipH="1">
          <a:off x="8220075" y="4629150"/>
          <a:ext cx="14001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180975</xdr:colOff>
      <xdr:row>29</xdr:row>
      <xdr:rowOff>38100</xdr:rowOff>
    </xdr:from>
    <xdr:to>
      <xdr:col>8</xdr:col>
      <xdr:colOff>647700</xdr:colOff>
      <xdr:row>29</xdr:row>
      <xdr:rowOff>38100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H="1">
          <a:off x="8277225" y="4772025"/>
          <a:ext cx="15240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utri.soc@macoline.co.id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exp_nomination@macoline.co.id" TargetMode="External"/><Relationship Id="rId7" Type="http://schemas.openxmlformats.org/officeDocument/2006/relationships/hyperlink" Target="mailto:dian-socjkt@macoline.co.id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toto@macoline.co.id" TargetMode="External"/><Relationship Id="rId1" Type="http://schemas.openxmlformats.org/officeDocument/2006/relationships/hyperlink" Target="mailto:ita.jkt@macoline.co.id" TargetMode="External"/><Relationship Id="rId6" Type="http://schemas.openxmlformats.org/officeDocument/2006/relationships/hyperlink" Target="mailto:nuri@macoline.co.id" TargetMode="External"/><Relationship Id="rId11" Type="http://schemas.openxmlformats.org/officeDocument/2006/relationships/hyperlink" Target="mailto:hendri_soc@macoline.co.id" TargetMode="External"/><Relationship Id="rId5" Type="http://schemas.openxmlformats.org/officeDocument/2006/relationships/hyperlink" Target="mailto:desi_soc@macoline.co.id" TargetMode="External"/><Relationship Id="rId10" Type="http://schemas.openxmlformats.org/officeDocument/2006/relationships/hyperlink" Target="mailto:wenny_soc@macoline.co.id" TargetMode="External"/><Relationship Id="rId4" Type="http://schemas.openxmlformats.org/officeDocument/2006/relationships/hyperlink" Target="mailto:abu@macoline.co.id" TargetMode="External"/><Relationship Id="rId9" Type="http://schemas.openxmlformats.org/officeDocument/2006/relationships/hyperlink" Target="mailto:exp_soc@macoline.co.i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utri.soc@macoline.co.id" TargetMode="External"/><Relationship Id="rId3" Type="http://schemas.openxmlformats.org/officeDocument/2006/relationships/hyperlink" Target="mailto:exp_nomination@macoline.co.id" TargetMode="External"/><Relationship Id="rId7" Type="http://schemas.openxmlformats.org/officeDocument/2006/relationships/hyperlink" Target="mailto:dian-socjkt@macoline.co.id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mailto:toto@macoline.co.id" TargetMode="External"/><Relationship Id="rId1" Type="http://schemas.openxmlformats.org/officeDocument/2006/relationships/hyperlink" Target="mailto:ita.jkt@macoline.co.id" TargetMode="External"/><Relationship Id="rId6" Type="http://schemas.openxmlformats.org/officeDocument/2006/relationships/hyperlink" Target="mailto:nuri@macoline.co.id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desi_soc@macoline.co.id" TargetMode="External"/><Relationship Id="rId10" Type="http://schemas.openxmlformats.org/officeDocument/2006/relationships/hyperlink" Target="mailto:hendri_soc@macoline.co.id" TargetMode="External"/><Relationship Id="rId4" Type="http://schemas.openxmlformats.org/officeDocument/2006/relationships/hyperlink" Target="mailto:abu@macoline.co.id" TargetMode="External"/><Relationship Id="rId9" Type="http://schemas.openxmlformats.org/officeDocument/2006/relationships/hyperlink" Target="mailto:exp_soc@macoline.co.i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putri.soc@macoline.co.id" TargetMode="External"/><Relationship Id="rId3" Type="http://schemas.openxmlformats.org/officeDocument/2006/relationships/hyperlink" Target="mailto:exp_nomination@macoline.co.id" TargetMode="External"/><Relationship Id="rId7" Type="http://schemas.openxmlformats.org/officeDocument/2006/relationships/hyperlink" Target="mailto:dian-socjkt@macoline.co.id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mailto:toto@macoline.co.id" TargetMode="External"/><Relationship Id="rId1" Type="http://schemas.openxmlformats.org/officeDocument/2006/relationships/hyperlink" Target="mailto:ita.jkt@macoline.co.id" TargetMode="External"/><Relationship Id="rId6" Type="http://schemas.openxmlformats.org/officeDocument/2006/relationships/hyperlink" Target="mailto:nuri@macoline.co.id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desi_soc@macoline.co.id" TargetMode="External"/><Relationship Id="rId10" Type="http://schemas.openxmlformats.org/officeDocument/2006/relationships/hyperlink" Target="mailto:hendri_soc@macoline.co.id" TargetMode="External"/><Relationship Id="rId4" Type="http://schemas.openxmlformats.org/officeDocument/2006/relationships/hyperlink" Target="mailto:abu@macoline.co.id" TargetMode="External"/><Relationship Id="rId9" Type="http://schemas.openxmlformats.org/officeDocument/2006/relationships/hyperlink" Target="mailto:exp_soc@macoline.co.i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utri.soc@macoline.co.id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mailto:exp_nomination@macoline.co.id" TargetMode="External"/><Relationship Id="rId7" Type="http://schemas.openxmlformats.org/officeDocument/2006/relationships/hyperlink" Target="mailto:dian-socjkt@macoline.co.id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mailto:toto@macoline.co.id" TargetMode="External"/><Relationship Id="rId1" Type="http://schemas.openxmlformats.org/officeDocument/2006/relationships/hyperlink" Target="mailto:ita.jkt@macoline.co.id" TargetMode="External"/><Relationship Id="rId6" Type="http://schemas.openxmlformats.org/officeDocument/2006/relationships/hyperlink" Target="mailto:nuri@macoline.co.id" TargetMode="External"/><Relationship Id="rId11" Type="http://schemas.openxmlformats.org/officeDocument/2006/relationships/hyperlink" Target="mailto:hendri_soc@macoline.co.id" TargetMode="External"/><Relationship Id="rId5" Type="http://schemas.openxmlformats.org/officeDocument/2006/relationships/hyperlink" Target="mailto:desi_soc@macoline.co.id" TargetMode="External"/><Relationship Id="rId10" Type="http://schemas.openxmlformats.org/officeDocument/2006/relationships/hyperlink" Target="mailto:wenny_soc@macoline.co.id" TargetMode="External"/><Relationship Id="rId4" Type="http://schemas.openxmlformats.org/officeDocument/2006/relationships/hyperlink" Target="mailto:abu@macoline.co.id" TargetMode="External"/><Relationship Id="rId9" Type="http://schemas.openxmlformats.org/officeDocument/2006/relationships/hyperlink" Target="mailto:exp_soc@macoline.co.id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utri.soc@macoline.co.id" TargetMode="External"/><Relationship Id="rId3" Type="http://schemas.openxmlformats.org/officeDocument/2006/relationships/hyperlink" Target="mailto:exp_nomination@macoline.co.id" TargetMode="External"/><Relationship Id="rId7" Type="http://schemas.openxmlformats.org/officeDocument/2006/relationships/hyperlink" Target="mailto:dian-socjkt@macoline.co.id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mailto:toto@macoline.co.id" TargetMode="External"/><Relationship Id="rId1" Type="http://schemas.openxmlformats.org/officeDocument/2006/relationships/hyperlink" Target="mailto:ita.jkt@macoline.co.id" TargetMode="External"/><Relationship Id="rId6" Type="http://schemas.openxmlformats.org/officeDocument/2006/relationships/hyperlink" Target="mailto:nuri@macoline.co.id" TargetMode="External"/><Relationship Id="rId11" Type="http://schemas.openxmlformats.org/officeDocument/2006/relationships/hyperlink" Target="mailto:hendri_soc@macoline.co.id" TargetMode="External"/><Relationship Id="rId5" Type="http://schemas.openxmlformats.org/officeDocument/2006/relationships/hyperlink" Target="mailto:desi_soc@macoline.co.id" TargetMode="External"/><Relationship Id="rId10" Type="http://schemas.openxmlformats.org/officeDocument/2006/relationships/hyperlink" Target="mailto:wenny_soc@macoline.co.id" TargetMode="External"/><Relationship Id="rId4" Type="http://schemas.openxmlformats.org/officeDocument/2006/relationships/hyperlink" Target="mailto:abu@macoline.co.id" TargetMode="External"/><Relationship Id="rId9" Type="http://schemas.openxmlformats.org/officeDocument/2006/relationships/hyperlink" Target="mailto:exp_soc@macoline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A8" sqref="A8"/>
    </sheetView>
  </sheetViews>
  <sheetFormatPr defaultColWidth="11.5703125" defaultRowHeight="12.75"/>
  <cols>
    <col min="1" max="1" width="27" customWidth="1"/>
    <col min="2" max="2" width="15.140625" customWidth="1"/>
    <col min="3" max="6" width="15.85546875" customWidth="1"/>
    <col min="7" max="7" width="11.28515625" bestFit="1" customWidth="1"/>
    <col min="8" max="8" width="15.85546875" customWidth="1"/>
    <col min="9" max="9" width="13.5703125" customWidth="1"/>
    <col min="10" max="10" width="25" bestFit="1" customWidth="1"/>
    <col min="11" max="11" width="17.5703125" customWidth="1"/>
    <col min="12" max="255" width="9.140625" customWidth="1"/>
  </cols>
  <sheetData>
    <row r="1" spans="1:11" ht="24.7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2.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2.5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5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13.5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ht="13.5">
      <c r="A6" s="80" t="s">
        <v>5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3.5">
      <c r="A7" s="80" t="s">
        <v>6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15" thickBot="1">
      <c r="A8" s="51" t="s">
        <v>93</v>
      </c>
      <c r="K8" s="1" t="s">
        <v>130</v>
      </c>
    </row>
    <row r="9" spans="1:11" ht="16.5" thickTop="1" thickBot="1">
      <c r="A9" s="2" t="s">
        <v>7</v>
      </c>
      <c r="B9" s="3" t="s">
        <v>8</v>
      </c>
      <c r="C9" s="3" t="s">
        <v>9</v>
      </c>
      <c r="D9" s="3" t="s">
        <v>10</v>
      </c>
      <c r="E9" s="4" t="s">
        <v>11</v>
      </c>
      <c r="F9" s="81" t="s">
        <v>12</v>
      </c>
      <c r="G9" s="81"/>
      <c r="H9" s="82" t="s">
        <v>13</v>
      </c>
      <c r="I9" s="82"/>
      <c r="J9" s="5" t="s">
        <v>14</v>
      </c>
      <c r="K9" s="3" t="s">
        <v>69</v>
      </c>
    </row>
    <row r="10" spans="1:11" s="9" customFormat="1" ht="16.5" thickTop="1">
      <c r="A10" s="6"/>
      <c r="B10" s="7"/>
      <c r="C10" s="6"/>
      <c r="D10" s="6"/>
      <c r="E10" s="7"/>
      <c r="F10" s="83"/>
      <c r="G10" s="84"/>
      <c r="H10" s="83"/>
      <c r="I10" s="84"/>
      <c r="J10" s="55"/>
      <c r="K10" s="8"/>
    </row>
    <row r="11" spans="1:11" s="9" customFormat="1" ht="13.5" customHeight="1">
      <c r="A11" s="13" t="s">
        <v>121</v>
      </c>
      <c r="B11" s="14" t="s">
        <v>123</v>
      </c>
      <c r="C11" s="39">
        <v>45732</v>
      </c>
      <c r="D11" s="50">
        <f t="shared" ref="D11" si="0">C11+2</f>
        <v>45734</v>
      </c>
      <c r="E11" s="54" t="s">
        <v>19</v>
      </c>
      <c r="F11" s="70" t="s">
        <v>120</v>
      </c>
      <c r="G11" s="71"/>
      <c r="H11" s="70" t="s">
        <v>120</v>
      </c>
      <c r="I11" s="72"/>
      <c r="J11" s="57" t="s">
        <v>120</v>
      </c>
      <c r="K11" s="78"/>
    </row>
    <row r="12" spans="1:11" s="9" customFormat="1" ht="13.5" customHeight="1">
      <c r="A12" s="13" t="s">
        <v>122</v>
      </c>
      <c r="B12" s="14" t="s">
        <v>124</v>
      </c>
      <c r="C12" s="39">
        <v>45739</v>
      </c>
      <c r="D12" s="50">
        <f t="shared" ref="D12" si="1">C12+2</f>
        <v>45741</v>
      </c>
      <c r="E12" s="54" t="s">
        <v>19</v>
      </c>
      <c r="F12" s="70" t="s">
        <v>120</v>
      </c>
      <c r="G12" s="71"/>
      <c r="H12" s="70" t="s">
        <v>120</v>
      </c>
      <c r="I12" s="72"/>
      <c r="J12" s="57" t="s">
        <v>120</v>
      </c>
      <c r="K12" s="78"/>
    </row>
    <row r="13" spans="1:11" s="9" customFormat="1" ht="13.5" customHeight="1">
      <c r="A13" s="13" t="s">
        <v>121</v>
      </c>
      <c r="B13" s="14" t="s">
        <v>125</v>
      </c>
      <c r="C13" s="39">
        <v>45746</v>
      </c>
      <c r="D13" s="50">
        <f t="shared" ref="D13:D17" si="2">C13+2</f>
        <v>45748</v>
      </c>
      <c r="E13" s="54" t="s">
        <v>19</v>
      </c>
      <c r="F13" s="70" t="s">
        <v>120</v>
      </c>
      <c r="G13" s="71"/>
      <c r="H13" s="70" t="s">
        <v>120</v>
      </c>
      <c r="I13" s="72"/>
      <c r="J13" s="57" t="s">
        <v>120</v>
      </c>
      <c r="K13" s="78"/>
    </row>
    <row r="14" spans="1:11" s="9" customFormat="1" ht="13.5" customHeight="1">
      <c r="A14" s="13" t="s">
        <v>122</v>
      </c>
      <c r="B14" s="14" t="s">
        <v>126</v>
      </c>
      <c r="C14" s="39">
        <v>45753</v>
      </c>
      <c r="D14" s="50">
        <f t="shared" si="2"/>
        <v>45755</v>
      </c>
      <c r="E14" s="54" t="s">
        <v>19</v>
      </c>
      <c r="F14" s="70" t="s">
        <v>120</v>
      </c>
      <c r="G14" s="71"/>
      <c r="H14" s="70" t="s">
        <v>120</v>
      </c>
      <c r="I14" s="72"/>
      <c r="J14" s="57" t="s">
        <v>120</v>
      </c>
      <c r="K14" s="78"/>
    </row>
    <row r="15" spans="1:11" s="9" customFormat="1" ht="13.5" customHeight="1">
      <c r="A15" s="13" t="s">
        <v>121</v>
      </c>
      <c r="B15" s="14" t="s">
        <v>127</v>
      </c>
      <c r="C15" s="39">
        <v>45760</v>
      </c>
      <c r="D15" s="50">
        <f t="shared" si="2"/>
        <v>45762</v>
      </c>
      <c r="E15" s="54" t="s">
        <v>19</v>
      </c>
      <c r="F15" s="70" t="s">
        <v>120</v>
      </c>
      <c r="G15" s="71"/>
      <c r="H15" s="70" t="s">
        <v>120</v>
      </c>
      <c r="I15" s="72"/>
      <c r="J15" s="57" t="s">
        <v>120</v>
      </c>
      <c r="K15" s="78"/>
    </row>
    <row r="16" spans="1:11" s="9" customFormat="1" ht="13.5" customHeight="1">
      <c r="A16" s="13" t="s">
        <v>122</v>
      </c>
      <c r="B16" s="14" t="s">
        <v>128</v>
      </c>
      <c r="C16" s="39">
        <v>45767</v>
      </c>
      <c r="D16" s="50">
        <f t="shared" si="2"/>
        <v>45769</v>
      </c>
      <c r="E16" s="54" t="s">
        <v>19</v>
      </c>
      <c r="F16" s="70" t="s">
        <v>120</v>
      </c>
      <c r="G16" s="71"/>
      <c r="H16" s="70" t="s">
        <v>120</v>
      </c>
      <c r="I16" s="72"/>
      <c r="J16" s="57" t="s">
        <v>120</v>
      </c>
      <c r="K16" s="78"/>
    </row>
    <row r="17" spans="1:11" s="9" customFormat="1" ht="13.5" customHeight="1">
      <c r="A17" s="13" t="s">
        <v>121</v>
      </c>
      <c r="B17" s="14" t="s">
        <v>129</v>
      </c>
      <c r="C17" s="39">
        <v>45774</v>
      </c>
      <c r="D17" s="50">
        <f t="shared" si="2"/>
        <v>45776</v>
      </c>
      <c r="E17" s="54" t="s">
        <v>19</v>
      </c>
      <c r="F17" s="70" t="s">
        <v>120</v>
      </c>
      <c r="G17" s="71"/>
      <c r="H17" s="70" t="s">
        <v>120</v>
      </c>
      <c r="I17" s="72"/>
      <c r="J17" s="57" t="s">
        <v>120</v>
      </c>
      <c r="K17" s="79"/>
    </row>
    <row r="18" spans="1:11" ht="14.25" thickBot="1">
      <c r="A18" s="15"/>
      <c r="B18" s="16"/>
      <c r="C18" s="15"/>
      <c r="D18" s="15"/>
      <c r="E18" s="16"/>
      <c r="F18" s="73"/>
      <c r="G18" s="74"/>
      <c r="H18" s="73"/>
      <c r="I18" s="74"/>
      <c r="J18" s="56"/>
      <c r="K18" s="56"/>
    </row>
    <row r="19" spans="1:11" ht="14.25" thickTop="1">
      <c r="A19" s="18"/>
      <c r="B19" s="19"/>
      <c r="C19" s="18"/>
      <c r="D19" s="18"/>
      <c r="E19" s="19"/>
      <c r="F19" s="18"/>
      <c r="G19" s="19"/>
      <c r="H19" s="18"/>
      <c r="I19" s="19"/>
      <c r="J19" s="19"/>
      <c r="K19" s="19"/>
    </row>
    <row r="20" spans="1:11" ht="13.5">
      <c r="A20" s="21" t="s">
        <v>20</v>
      </c>
      <c r="B20" s="22" t="s">
        <v>96</v>
      </c>
      <c r="C20" s="18"/>
      <c r="D20" s="18"/>
      <c r="E20" s="22"/>
      <c r="F20" s="18"/>
      <c r="G20" s="19"/>
      <c r="H20" s="18"/>
      <c r="I20" s="19"/>
      <c r="J20" s="19"/>
      <c r="K20" s="20"/>
    </row>
    <row r="21" spans="1:11">
      <c r="A21" s="21"/>
      <c r="B21" s="22" t="s">
        <v>21</v>
      </c>
      <c r="C21" s="20"/>
      <c r="D21" s="20"/>
      <c r="E21" s="20"/>
      <c r="F21" s="20"/>
      <c r="G21" s="20"/>
      <c r="H21" s="20"/>
      <c r="I21" s="20"/>
      <c r="J21" s="20"/>
      <c r="K21" s="25"/>
    </row>
    <row r="22" spans="1:11">
      <c r="A22" s="21"/>
      <c r="B22" s="22" t="s">
        <v>108</v>
      </c>
      <c r="C22" s="21"/>
      <c r="D22" s="23"/>
      <c r="E22" s="23"/>
      <c r="F22" s="23"/>
      <c r="G22" s="24"/>
      <c r="H22" s="25"/>
      <c r="I22" s="25"/>
      <c r="J22" s="25"/>
      <c r="K22" s="25"/>
    </row>
    <row r="23" spans="1:11">
      <c r="A23" s="21"/>
      <c r="B23" s="22" t="s">
        <v>22</v>
      </c>
      <c r="C23" s="21"/>
      <c r="D23" s="23"/>
      <c r="E23" s="23"/>
      <c r="F23" s="23"/>
      <c r="G23" s="24"/>
      <c r="H23" s="25"/>
      <c r="I23" s="25"/>
      <c r="J23" s="25"/>
      <c r="K23" s="25"/>
    </row>
    <row r="24" spans="1:11">
      <c r="A24" s="21"/>
      <c r="B24" s="22" t="s">
        <v>23</v>
      </c>
      <c r="C24" s="21"/>
      <c r="D24" s="23"/>
      <c r="E24" s="23"/>
      <c r="F24" s="23"/>
      <c r="G24" s="24"/>
      <c r="H24" s="25"/>
      <c r="I24" s="25"/>
      <c r="J24" s="25"/>
      <c r="K24" s="25"/>
    </row>
    <row r="25" spans="1:11">
      <c r="A25" s="21"/>
      <c r="B25" s="26" t="s">
        <v>24</v>
      </c>
      <c r="C25" s="21"/>
      <c r="D25" s="23"/>
      <c r="E25" s="23"/>
      <c r="F25" s="23"/>
      <c r="G25" s="24"/>
      <c r="H25" s="25"/>
      <c r="I25" s="25"/>
      <c r="J25" s="25"/>
      <c r="K25" s="27"/>
    </row>
    <row r="26" spans="1:11">
      <c r="A26" s="27" t="s">
        <v>25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>
      <c r="A27" s="28" t="s">
        <v>26</v>
      </c>
      <c r="B27" s="27" t="s">
        <v>27</v>
      </c>
      <c r="C27" s="33" t="s">
        <v>56</v>
      </c>
      <c r="D27" s="27"/>
      <c r="E27" s="27"/>
      <c r="F27" s="27"/>
      <c r="G27" s="28" t="s">
        <v>28</v>
      </c>
      <c r="H27" s="27" t="s">
        <v>29</v>
      </c>
      <c r="I27" s="33" t="s">
        <v>58</v>
      </c>
      <c r="J27" s="29"/>
      <c r="K27" s="27"/>
    </row>
    <row r="28" spans="1:11">
      <c r="A28" s="28" t="s">
        <v>30</v>
      </c>
      <c r="B28" s="27" t="s">
        <v>31</v>
      </c>
      <c r="C28" s="29" t="s">
        <v>32</v>
      </c>
      <c r="D28" s="27"/>
      <c r="E28" s="27"/>
      <c r="F28" s="27"/>
      <c r="G28" s="28" t="s">
        <v>33</v>
      </c>
      <c r="H28" t="s">
        <v>62</v>
      </c>
      <c r="I28" s="29" t="s">
        <v>35</v>
      </c>
      <c r="J28" s="29"/>
      <c r="K28" s="27"/>
    </row>
    <row r="29" spans="1:11">
      <c r="A29" s="28"/>
      <c r="B29" s="27" t="s">
        <v>36</v>
      </c>
      <c r="C29" s="29" t="s">
        <v>37</v>
      </c>
      <c r="D29" s="27"/>
      <c r="E29" s="27"/>
      <c r="F29" s="27"/>
      <c r="G29" s="28"/>
      <c r="H29" s="27"/>
      <c r="I29" s="27"/>
      <c r="J29" s="27"/>
      <c r="K29" s="27"/>
    </row>
    <row r="30" spans="1:11">
      <c r="A30" s="28"/>
      <c r="B30" s="27" t="s">
        <v>38</v>
      </c>
      <c r="C30" s="29" t="s">
        <v>39</v>
      </c>
      <c r="D30" s="27"/>
      <c r="E30" s="27"/>
      <c r="F30" s="27"/>
      <c r="G30" s="28"/>
      <c r="H30" s="27"/>
      <c r="I30" s="27"/>
      <c r="J30" s="27"/>
      <c r="K30" s="27"/>
    </row>
    <row r="31" spans="1:11">
      <c r="A31" s="28"/>
      <c r="B31" s="27" t="s">
        <v>67</v>
      </c>
      <c r="C31" s="37" t="s">
        <v>68</v>
      </c>
      <c r="D31" s="27"/>
      <c r="E31" s="27"/>
      <c r="F31" s="27"/>
      <c r="G31" s="28"/>
      <c r="H31" s="27"/>
      <c r="I31" s="27"/>
      <c r="J31" s="27"/>
      <c r="K31" s="27"/>
    </row>
    <row r="32" spans="1:11">
      <c r="A32" s="28"/>
      <c r="B32" s="27" t="s">
        <v>71</v>
      </c>
      <c r="C32" s="37" t="s">
        <v>72</v>
      </c>
      <c r="D32" s="27"/>
      <c r="E32" s="27"/>
      <c r="F32" s="27"/>
      <c r="G32" s="28" t="s">
        <v>40</v>
      </c>
      <c r="H32" s="27" t="s">
        <v>41</v>
      </c>
      <c r="I32" s="34" t="s">
        <v>65</v>
      </c>
      <c r="J32" s="29"/>
      <c r="K32" s="27"/>
    </row>
    <row r="33" spans="1:11">
      <c r="E33" s="27"/>
      <c r="F33" s="27"/>
      <c r="G33" s="28" t="s">
        <v>46</v>
      </c>
      <c r="H33" s="27" t="s">
        <v>47</v>
      </c>
      <c r="I33" s="34" t="s">
        <v>64</v>
      </c>
      <c r="J33" s="29"/>
      <c r="K33" s="27"/>
    </row>
    <row r="34" spans="1:11">
      <c r="A34" s="28" t="s">
        <v>43</v>
      </c>
      <c r="B34" s="27" t="s">
        <v>44</v>
      </c>
      <c r="C34" s="29" t="s">
        <v>45</v>
      </c>
      <c r="D34" s="27"/>
      <c r="E34" s="27"/>
      <c r="F34" s="27"/>
      <c r="G34" s="27"/>
      <c r="H34" s="27" t="s">
        <v>50</v>
      </c>
      <c r="I34" s="36" t="s">
        <v>66</v>
      </c>
      <c r="J34" s="29"/>
      <c r="K34" s="27"/>
    </row>
    <row r="35" spans="1:11">
      <c r="A35" s="27"/>
      <c r="B35" s="27" t="s">
        <v>49</v>
      </c>
      <c r="C35" s="33" t="s">
        <v>57</v>
      </c>
      <c r="D35" s="27"/>
      <c r="E35" s="27"/>
      <c r="F35" s="27"/>
      <c r="G35" s="27"/>
      <c r="H35" s="27" t="s">
        <v>34</v>
      </c>
      <c r="I35" s="35" t="s">
        <v>63</v>
      </c>
      <c r="K35" s="27"/>
    </row>
    <row r="36" spans="1:11">
      <c r="A36" s="27"/>
      <c r="B36" s="27" t="s">
        <v>51</v>
      </c>
      <c r="C36" s="30" t="s">
        <v>52</v>
      </c>
      <c r="D36" s="27"/>
      <c r="E36" s="27"/>
      <c r="F36" s="27"/>
      <c r="G36" s="28"/>
      <c r="I36" s="36" t="s">
        <v>42</v>
      </c>
      <c r="J36" s="29"/>
      <c r="K36" s="27"/>
    </row>
    <row r="37" spans="1:11">
      <c r="A37" s="27"/>
      <c r="B37" s="27" t="s">
        <v>59</v>
      </c>
      <c r="C37" s="30" t="s">
        <v>53</v>
      </c>
      <c r="D37" s="27"/>
      <c r="E37" s="27"/>
      <c r="F37" s="27"/>
      <c r="I37" s="36" t="s">
        <v>48</v>
      </c>
      <c r="J37" s="29"/>
    </row>
    <row r="38" spans="1:11">
      <c r="A38" s="27"/>
      <c r="B38" s="27" t="s">
        <v>54</v>
      </c>
      <c r="C38" s="30" t="s">
        <v>55</v>
      </c>
      <c r="D38" s="27"/>
    </row>
    <row r="39" spans="1:11">
      <c r="B39" s="27" t="s">
        <v>60</v>
      </c>
      <c r="C39" s="33" t="s">
        <v>61</v>
      </c>
    </row>
  </sheetData>
  <mergeCells count="28">
    <mergeCell ref="F11:G11"/>
    <mergeCell ref="H11:I11"/>
    <mergeCell ref="F18:G18"/>
    <mergeCell ref="H18:I18"/>
    <mergeCell ref="A1:K1"/>
    <mergeCell ref="A2:K2"/>
    <mergeCell ref="A3:K3"/>
    <mergeCell ref="A4:K4"/>
    <mergeCell ref="A5:K5"/>
    <mergeCell ref="K11:K17"/>
    <mergeCell ref="A6:K6"/>
    <mergeCell ref="A7:K7"/>
    <mergeCell ref="F9:G9"/>
    <mergeCell ref="H9:I9"/>
    <mergeCell ref="F10:G10"/>
    <mergeCell ref="H10:I10"/>
    <mergeCell ref="F17:G17"/>
    <mergeCell ref="H17:I17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</mergeCells>
  <hyperlinks>
    <hyperlink ref="C27" r:id="rId1"/>
    <hyperlink ref="C28" r:id="rId2"/>
    <hyperlink ref="I28" r:id="rId3"/>
    <hyperlink ref="C29" r:id="rId4"/>
    <hyperlink ref="C34" r:id="rId5"/>
    <hyperlink ref="I37" r:id="rId6"/>
    <hyperlink ref="C35" r:id="rId7"/>
    <hyperlink ref="C36" r:id="rId8"/>
    <hyperlink ref="C37" r:id="rId9"/>
    <hyperlink ref="C38" r:id="rId10"/>
    <hyperlink ref="C39" r:id="rId11"/>
  </hyperlinks>
  <pageMargins left="0.7" right="0.7" top="0.75" bottom="0.75" header="0.3" footer="0.3"/>
  <pageSetup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sqref="A1:K1"/>
    </sheetView>
  </sheetViews>
  <sheetFormatPr defaultColWidth="11.5703125" defaultRowHeight="12.75"/>
  <cols>
    <col min="1" max="1" width="27" customWidth="1"/>
    <col min="2" max="2" width="15.140625" customWidth="1"/>
    <col min="3" max="4" width="15.85546875" customWidth="1"/>
    <col min="5" max="5" width="17.7109375" bestFit="1" customWidth="1"/>
    <col min="6" max="6" width="15.85546875" customWidth="1"/>
    <col min="7" max="7" width="11.42578125" customWidth="1"/>
    <col min="8" max="8" width="15.85546875" customWidth="1"/>
    <col min="9" max="9" width="11.28515625" customWidth="1"/>
    <col min="10" max="10" width="27.5703125" bestFit="1" customWidth="1"/>
    <col min="11" max="11" width="13.7109375" customWidth="1"/>
    <col min="12" max="255" width="9.140625" customWidth="1"/>
  </cols>
  <sheetData>
    <row r="1" spans="1:11" ht="24.7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2.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2.5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5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13.5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ht="13.5">
      <c r="A6" s="80" t="s">
        <v>5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3.5">
      <c r="A7" s="80" t="s">
        <v>6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15" thickBot="1">
      <c r="A8" s="51" t="s">
        <v>134</v>
      </c>
      <c r="K8" s="1" t="s">
        <v>133</v>
      </c>
    </row>
    <row r="9" spans="1:11" ht="16.5" thickTop="1" thickBot="1">
      <c r="A9" s="2" t="s">
        <v>7</v>
      </c>
      <c r="B9" s="52" t="s">
        <v>8</v>
      </c>
      <c r="C9" s="52" t="s">
        <v>9</v>
      </c>
      <c r="D9" s="52" t="s">
        <v>10</v>
      </c>
      <c r="E9" s="53" t="s">
        <v>11</v>
      </c>
      <c r="F9" s="81" t="s">
        <v>12</v>
      </c>
      <c r="G9" s="81"/>
      <c r="H9" s="82" t="s">
        <v>13</v>
      </c>
      <c r="I9" s="82"/>
      <c r="J9" s="5" t="s">
        <v>14</v>
      </c>
      <c r="K9" s="52" t="s">
        <v>69</v>
      </c>
    </row>
    <row r="10" spans="1:11" s="9" customFormat="1" ht="17.25" thickTop="1" thickBot="1">
      <c r="A10" s="6"/>
      <c r="B10" s="7"/>
      <c r="C10" s="6"/>
      <c r="D10" s="6"/>
      <c r="E10" s="7"/>
      <c r="F10" s="83"/>
      <c r="G10" s="84"/>
      <c r="H10" s="92"/>
      <c r="I10" s="93"/>
      <c r="J10" s="55"/>
      <c r="K10" s="8"/>
    </row>
    <row r="11" spans="1:11" s="9" customFormat="1" ht="13.5" customHeight="1">
      <c r="A11" s="61" t="s">
        <v>135</v>
      </c>
      <c r="B11" s="62" t="s">
        <v>131</v>
      </c>
      <c r="C11" s="63">
        <v>45802</v>
      </c>
      <c r="D11" s="61">
        <f t="shared" ref="D11:D16" si="0">C11+2</f>
        <v>45804</v>
      </c>
      <c r="E11" s="64" t="s">
        <v>89</v>
      </c>
      <c r="F11" s="87" t="s">
        <v>120</v>
      </c>
      <c r="G11" s="88"/>
      <c r="H11" s="87" t="s">
        <v>120</v>
      </c>
      <c r="I11" s="88"/>
      <c r="J11" s="67" t="s">
        <v>120</v>
      </c>
      <c r="K11" s="91"/>
    </row>
    <row r="12" spans="1:11" s="9" customFormat="1" ht="13.5" customHeight="1">
      <c r="A12" s="61" t="s">
        <v>70</v>
      </c>
      <c r="B12" s="62" t="s">
        <v>132</v>
      </c>
      <c r="C12" s="63">
        <v>45809</v>
      </c>
      <c r="D12" s="61">
        <f t="shared" si="0"/>
        <v>45811</v>
      </c>
      <c r="E12" s="66" t="s">
        <v>119</v>
      </c>
      <c r="F12" s="87" t="s">
        <v>120</v>
      </c>
      <c r="G12" s="88"/>
      <c r="H12" s="87" t="s">
        <v>120</v>
      </c>
      <c r="I12" s="88"/>
      <c r="J12" s="67" t="s">
        <v>120</v>
      </c>
      <c r="K12" s="91"/>
    </row>
    <row r="13" spans="1:11" s="9" customFormat="1" ht="13.5" customHeight="1">
      <c r="A13" s="61" t="s">
        <v>135</v>
      </c>
      <c r="B13" s="62" t="s">
        <v>139</v>
      </c>
      <c r="C13" s="63">
        <v>45816</v>
      </c>
      <c r="D13" s="61">
        <f t="shared" si="0"/>
        <v>45818</v>
      </c>
      <c r="E13" s="64" t="s">
        <v>89</v>
      </c>
      <c r="F13" s="87" t="s">
        <v>120</v>
      </c>
      <c r="G13" s="88"/>
      <c r="H13" s="87" t="s">
        <v>120</v>
      </c>
      <c r="I13" s="88"/>
      <c r="J13" s="67" t="s">
        <v>120</v>
      </c>
      <c r="K13" s="91"/>
    </row>
    <row r="14" spans="1:11" s="9" customFormat="1" ht="13.5" customHeight="1">
      <c r="A14" s="61" t="s">
        <v>70</v>
      </c>
      <c r="B14" s="62" t="s">
        <v>140</v>
      </c>
      <c r="C14" s="63">
        <v>45823</v>
      </c>
      <c r="D14" s="61">
        <f t="shared" si="0"/>
        <v>45825</v>
      </c>
      <c r="E14" s="66" t="s">
        <v>119</v>
      </c>
      <c r="F14" s="89" t="s">
        <v>120</v>
      </c>
      <c r="G14" s="90"/>
      <c r="H14" s="89" t="s">
        <v>120</v>
      </c>
      <c r="I14" s="90"/>
      <c r="J14" s="65" t="s">
        <v>120</v>
      </c>
      <c r="K14" s="91"/>
    </row>
    <row r="15" spans="1:11" s="9" customFormat="1" ht="13.5" customHeight="1">
      <c r="A15" s="61" t="s">
        <v>135</v>
      </c>
      <c r="B15" s="62" t="s">
        <v>141</v>
      </c>
      <c r="C15" s="63">
        <v>45830</v>
      </c>
      <c r="D15" s="61">
        <f t="shared" si="0"/>
        <v>45832</v>
      </c>
      <c r="E15" s="64" t="s">
        <v>89</v>
      </c>
      <c r="F15" s="87" t="s">
        <v>120</v>
      </c>
      <c r="G15" s="88"/>
      <c r="H15" s="87" t="s">
        <v>120</v>
      </c>
      <c r="I15" s="88"/>
      <c r="J15" s="67" t="s">
        <v>120</v>
      </c>
      <c r="K15" s="91"/>
    </row>
    <row r="16" spans="1:11" s="9" customFormat="1" ht="13.5" customHeight="1">
      <c r="A16" s="61" t="s">
        <v>70</v>
      </c>
      <c r="B16" s="62" t="s">
        <v>142</v>
      </c>
      <c r="C16" s="63">
        <v>45837</v>
      </c>
      <c r="D16" s="61">
        <f t="shared" si="0"/>
        <v>45839</v>
      </c>
      <c r="E16" s="66" t="s">
        <v>119</v>
      </c>
      <c r="F16" s="89" t="s">
        <v>120</v>
      </c>
      <c r="G16" s="90"/>
      <c r="H16" s="89" t="s">
        <v>120</v>
      </c>
      <c r="I16" s="90"/>
      <c r="J16" s="65" t="s">
        <v>120</v>
      </c>
      <c r="K16" s="91"/>
    </row>
    <row r="17" spans="1:11" s="17" customFormat="1" ht="14.25" thickBot="1">
      <c r="A17" s="15"/>
      <c r="B17" s="16"/>
      <c r="C17" s="15"/>
      <c r="D17" s="15"/>
      <c r="E17" s="56"/>
      <c r="F17" s="85"/>
      <c r="G17" s="86"/>
      <c r="H17" s="85"/>
      <c r="I17" s="86"/>
      <c r="J17" s="56"/>
      <c r="K17" s="16"/>
    </row>
    <row r="18" spans="1:11" ht="14.25" thickTop="1">
      <c r="A18" s="18"/>
      <c r="B18" s="19"/>
      <c r="C18" s="18"/>
      <c r="D18" s="18"/>
      <c r="E18" s="19"/>
      <c r="F18" s="18"/>
      <c r="G18" s="19"/>
      <c r="H18" s="18"/>
      <c r="I18" s="19"/>
      <c r="J18" s="19"/>
      <c r="K18" s="19"/>
    </row>
    <row r="19" spans="1:11" ht="13.5">
      <c r="A19" s="21" t="s">
        <v>20</v>
      </c>
      <c r="B19" s="22" t="s">
        <v>96</v>
      </c>
      <c r="C19" s="18"/>
      <c r="D19" s="18"/>
      <c r="E19" s="22"/>
      <c r="F19" s="18"/>
      <c r="G19" s="19"/>
      <c r="H19" s="18"/>
      <c r="I19" s="19"/>
      <c r="J19" s="19"/>
      <c r="K19" s="19"/>
    </row>
    <row r="20" spans="1:11">
      <c r="A20" s="21"/>
      <c r="B20" s="22" t="s">
        <v>21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21"/>
      <c r="B21" s="22" t="s">
        <v>108</v>
      </c>
      <c r="C21" s="21"/>
      <c r="D21" s="23"/>
      <c r="E21" s="23"/>
      <c r="F21" s="23"/>
      <c r="G21" s="24"/>
      <c r="H21" s="25"/>
      <c r="I21" s="25"/>
      <c r="J21" s="25"/>
      <c r="K21" s="25"/>
    </row>
    <row r="22" spans="1:11">
      <c r="A22" s="21"/>
      <c r="B22" s="22" t="s">
        <v>22</v>
      </c>
      <c r="C22" s="21"/>
      <c r="D22" s="23"/>
      <c r="E22" s="23"/>
      <c r="F22" s="23"/>
      <c r="G22" s="24"/>
      <c r="H22" s="25"/>
      <c r="I22" s="25"/>
      <c r="J22" s="25"/>
      <c r="K22" s="25"/>
    </row>
    <row r="23" spans="1:11">
      <c r="A23" s="21"/>
      <c r="B23" s="22" t="s">
        <v>23</v>
      </c>
      <c r="C23" s="21"/>
      <c r="D23" s="23"/>
      <c r="E23" s="23"/>
      <c r="F23" s="23"/>
      <c r="G23" s="24"/>
      <c r="H23" s="25"/>
      <c r="I23" s="25"/>
      <c r="J23" s="25"/>
      <c r="K23" s="25"/>
    </row>
    <row r="24" spans="1:11">
      <c r="A24" s="21"/>
      <c r="B24" s="26" t="s">
        <v>24</v>
      </c>
      <c r="C24" s="21"/>
      <c r="D24" s="23"/>
      <c r="E24" s="23"/>
      <c r="F24" s="23"/>
      <c r="G24" s="24"/>
      <c r="H24" s="25"/>
      <c r="I24" s="25"/>
      <c r="J24" s="25"/>
      <c r="K24" s="25"/>
    </row>
    <row r="25" spans="1:11">
      <c r="A25" s="27" t="s">
        <v>25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>
      <c r="A26" s="28" t="s">
        <v>26</v>
      </c>
      <c r="B26" s="27" t="s">
        <v>27</v>
      </c>
      <c r="C26" s="33" t="s">
        <v>56</v>
      </c>
      <c r="D26" s="27"/>
      <c r="E26" s="27"/>
      <c r="F26" s="27"/>
      <c r="G26" s="28" t="s">
        <v>28</v>
      </c>
      <c r="H26" s="27" t="s">
        <v>29</v>
      </c>
      <c r="I26" s="33" t="s">
        <v>58</v>
      </c>
      <c r="J26" s="29"/>
      <c r="K26" s="27"/>
    </row>
    <row r="27" spans="1:11">
      <c r="A27" s="28" t="s">
        <v>30</v>
      </c>
      <c r="B27" s="27" t="s">
        <v>31</v>
      </c>
      <c r="C27" s="29" t="s">
        <v>32</v>
      </c>
      <c r="D27" s="27"/>
      <c r="E27" s="27"/>
      <c r="F27" s="27"/>
      <c r="G27" s="28" t="s">
        <v>33</v>
      </c>
      <c r="H27" t="s">
        <v>62</v>
      </c>
      <c r="I27" s="29" t="s">
        <v>35</v>
      </c>
      <c r="J27" s="29"/>
      <c r="K27" s="27"/>
    </row>
    <row r="28" spans="1:11">
      <c r="A28" s="28"/>
      <c r="B28" s="27" t="s">
        <v>36</v>
      </c>
      <c r="C28" s="29" t="s">
        <v>37</v>
      </c>
      <c r="D28" s="27"/>
      <c r="E28" s="27"/>
      <c r="F28" s="27"/>
      <c r="G28" s="28"/>
      <c r="H28" s="27"/>
      <c r="I28" s="27"/>
      <c r="J28" s="27"/>
      <c r="K28" s="27"/>
    </row>
    <row r="29" spans="1:11">
      <c r="A29" s="28"/>
      <c r="B29" s="27" t="s">
        <v>38</v>
      </c>
      <c r="C29" s="29" t="s">
        <v>39</v>
      </c>
      <c r="D29" s="27"/>
      <c r="E29" s="27"/>
      <c r="F29" s="27"/>
      <c r="G29" s="28"/>
      <c r="H29" s="27"/>
      <c r="I29" s="27"/>
      <c r="J29" s="27"/>
      <c r="K29" s="27"/>
    </row>
    <row r="30" spans="1:11">
      <c r="A30" s="28"/>
      <c r="B30" s="27" t="s">
        <v>67</v>
      </c>
      <c r="C30" s="37" t="s">
        <v>68</v>
      </c>
      <c r="D30" s="27"/>
      <c r="E30" s="27"/>
      <c r="F30" s="27"/>
      <c r="G30" s="28"/>
      <c r="H30" s="27"/>
      <c r="I30" s="27"/>
      <c r="J30" s="27"/>
      <c r="K30" s="27"/>
    </row>
    <row r="31" spans="1:11">
      <c r="A31" s="28"/>
      <c r="B31" s="27" t="s">
        <v>71</v>
      </c>
      <c r="C31" s="37" t="s">
        <v>72</v>
      </c>
      <c r="D31" s="27"/>
      <c r="E31" s="27"/>
      <c r="F31" s="27"/>
      <c r="G31" s="28" t="s">
        <v>40</v>
      </c>
      <c r="H31" s="27" t="s">
        <v>41</v>
      </c>
      <c r="I31" s="34" t="s">
        <v>65</v>
      </c>
      <c r="J31" s="29"/>
      <c r="K31" s="27"/>
    </row>
    <row r="32" spans="1:11">
      <c r="E32" s="27"/>
      <c r="F32" s="27"/>
      <c r="G32" s="28" t="s">
        <v>46</v>
      </c>
      <c r="H32" s="27" t="s">
        <v>47</v>
      </c>
      <c r="I32" s="34" t="s">
        <v>64</v>
      </c>
      <c r="J32" s="29"/>
      <c r="K32" s="27"/>
    </row>
    <row r="33" spans="1:11">
      <c r="A33" s="28" t="s">
        <v>43</v>
      </c>
      <c r="B33" s="27" t="s">
        <v>44</v>
      </c>
      <c r="C33" s="29" t="s">
        <v>45</v>
      </c>
      <c r="D33" s="27"/>
      <c r="E33" s="27"/>
      <c r="F33" s="27"/>
      <c r="G33" s="27"/>
      <c r="H33" s="27" t="s">
        <v>50</v>
      </c>
      <c r="I33" s="36" t="s">
        <v>66</v>
      </c>
      <c r="J33" s="29"/>
      <c r="K33" s="27"/>
    </row>
    <row r="34" spans="1:11">
      <c r="A34" s="27"/>
      <c r="B34" s="27" t="s">
        <v>49</v>
      </c>
      <c r="C34" s="33" t="s">
        <v>57</v>
      </c>
      <c r="D34" s="27"/>
      <c r="E34" s="27"/>
      <c r="F34" s="27"/>
      <c r="G34" s="27"/>
      <c r="H34" s="27" t="s">
        <v>34</v>
      </c>
      <c r="I34" s="35" t="s">
        <v>63</v>
      </c>
      <c r="K34" s="27"/>
    </row>
    <row r="35" spans="1:11">
      <c r="A35" s="27"/>
      <c r="B35" s="27" t="s">
        <v>51</v>
      </c>
      <c r="C35" s="30" t="s">
        <v>52</v>
      </c>
      <c r="D35" s="27"/>
      <c r="E35" s="27"/>
      <c r="F35" s="27"/>
      <c r="G35" s="28"/>
      <c r="I35" s="36" t="s">
        <v>42</v>
      </c>
      <c r="J35" s="29"/>
      <c r="K35" s="27"/>
    </row>
    <row r="36" spans="1:11">
      <c r="A36" s="27"/>
      <c r="B36" s="27" t="s">
        <v>59</v>
      </c>
      <c r="C36" s="30" t="s">
        <v>53</v>
      </c>
      <c r="D36" s="27"/>
      <c r="E36" s="27"/>
      <c r="F36" s="27"/>
      <c r="I36" s="36" t="s">
        <v>48</v>
      </c>
      <c r="J36" s="29"/>
      <c r="K36" s="27"/>
    </row>
    <row r="37" spans="1:11">
      <c r="B37" s="27" t="s">
        <v>60</v>
      </c>
      <c r="C37" s="33" t="s">
        <v>61</v>
      </c>
    </row>
  </sheetData>
  <mergeCells count="26">
    <mergeCell ref="K11:K16"/>
    <mergeCell ref="A7:K7"/>
    <mergeCell ref="F9:G9"/>
    <mergeCell ref="H9:I9"/>
    <mergeCell ref="F10:G10"/>
    <mergeCell ref="H10:I10"/>
    <mergeCell ref="F12:G12"/>
    <mergeCell ref="H12:I12"/>
    <mergeCell ref="F13:G13"/>
    <mergeCell ref="H13:I13"/>
    <mergeCell ref="F15:G15"/>
    <mergeCell ref="H15:I15"/>
    <mergeCell ref="A6:K6"/>
    <mergeCell ref="A1:K1"/>
    <mergeCell ref="A2:K2"/>
    <mergeCell ref="A3:K3"/>
    <mergeCell ref="A4:K4"/>
    <mergeCell ref="A5:K5"/>
    <mergeCell ref="F17:G17"/>
    <mergeCell ref="H17:I17"/>
    <mergeCell ref="F11:G11"/>
    <mergeCell ref="H11:I11"/>
    <mergeCell ref="F16:G16"/>
    <mergeCell ref="H16:I16"/>
    <mergeCell ref="F14:G14"/>
    <mergeCell ref="H14:I14"/>
  </mergeCells>
  <hyperlinks>
    <hyperlink ref="C26" r:id="rId1"/>
    <hyperlink ref="C27" r:id="rId2"/>
    <hyperlink ref="I27" r:id="rId3"/>
    <hyperlink ref="C28" r:id="rId4"/>
    <hyperlink ref="C33" r:id="rId5"/>
    <hyperlink ref="I36" r:id="rId6"/>
    <hyperlink ref="C34" r:id="rId7"/>
    <hyperlink ref="C35" r:id="rId8"/>
    <hyperlink ref="C36" r:id="rId9"/>
    <hyperlink ref="C37" r:id="rId10"/>
  </hyperlinks>
  <pageMargins left="0.7" right="0.7" top="0.75" bottom="0.75" header="0.3" footer="0.3"/>
  <pageSetup orientation="portrait" horizontalDpi="0" verticalDpi="0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A8" sqref="A8"/>
    </sheetView>
  </sheetViews>
  <sheetFormatPr defaultColWidth="11.5703125" defaultRowHeight="12.75"/>
  <cols>
    <col min="1" max="1" width="27" customWidth="1"/>
    <col min="2" max="2" width="15.140625" customWidth="1"/>
    <col min="3" max="4" width="15.85546875" customWidth="1"/>
    <col min="5" max="5" width="17.7109375" bestFit="1" customWidth="1"/>
    <col min="6" max="6" width="15.85546875" customWidth="1"/>
    <col min="7" max="7" width="11.42578125" customWidth="1"/>
    <col min="8" max="8" width="15.85546875" customWidth="1"/>
    <col min="9" max="9" width="11.28515625" customWidth="1"/>
    <col min="10" max="10" width="27.5703125" bestFit="1" customWidth="1"/>
    <col min="11" max="11" width="13.7109375" customWidth="1"/>
    <col min="12" max="255" width="9.140625" customWidth="1"/>
  </cols>
  <sheetData>
    <row r="1" spans="1:11" ht="24.7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2.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2.5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5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13.5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ht="13.5">
      <c r="A6" s="80" t="s">
        <v>5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3.5">
      <c r="A7" s="80" t="s">
        <v>6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15" thickBot="1">
      <c r="A8" s="51" t="s">
        <v>136</v>
      </c>
      <c r="K8" s="1" t="s">
        <v>133</v>
      </c>
    </row>
    <row r="9" spans="1:11" ht="16.5" thickTop="1" thickBot="1">
      <c r="A9" s="2" t="s">
        <v>7</v>
      </c>
      <c r="B9" s="68" t="s">
        <v>8</v>
      </c>
      <c r="C9" s="68" t="s">
        <v>9</v>
      </c>
      <c r="D9" s="68" t="s">
        <v>10</v>
      </c>
      <c r="E9" s="69" t="s">
        <v>11</v>
      </c>
      <c r="F9" s="81" t="s">
        <v>12</v>
      </c>
      <c r="G9" s="81"/>
      <c r="H9" s="82" t="s">
        <v>13</v>
      </c>
      <c r="I9" s="82"/>
      <c r="J9" s="5" t="s">
        <v>14</v>
      </c>
      <c r="K9" s="68" t="s">
        <v>69</v>
      </c>
    </row>
    <row r="10" spans="1:11" s="9" customFormat="1" ht="17.25" thickTop="1" thickBot="1">
      <c r="A10" s="6"/>
      <c r="B10" s="7"/>
      <c r="C10" s="6"/>
      <c r="D10" s="6"/>
      <c r="E10" s="7"/>
      <c r="F10" s="83"/>
      <c r="G10" s="84"/>
      <c r="H10" s="92"/>
      <c r="I10" s="93"/>
      <c r="J10" s="55"/>
      <c r="K10" s="8"/>
    </row>
    <row r="11" spans="1:11" s="9" customFormat="1" ht="13.5" customHeight="1">
      <c r="A11" s="61" t="s">
        <v>138</v>
      </c>
      <c r="B11" s="62" t="s">
        <v>137</v>
      </c>
      <c r="C11" s="63">
        <v>45802</v>
      </c>
      <c r="D11" s="61">
        <f t="shared" ref="D11" si="0">C11+2</f>
        <v>45804</v>
      </c>
      <c r="E11" s="64" t="s">
        <v>89</v>
      </c>
      <c r="F11" s="87" t="s">
        <v>120</v>
      </c>
      <c r="G11" s="88"/>
      <c r="H11" s="87" t="s">
        <v>120</v>
      </c>
      <c r="I11" s="88"/>
      <c r="J11" s="67" t="s">
        <v>120</v>
      </c>
      <c r="K11" s="91"/>
    </row>
    <row r="12" spans="1:11" s="9" customFormat="1" ht="13.5" customHeight="1">
      <c r="A12" s="61" t="s">
        <v>70</v>
      </c>
      <c r="B12" s="62" t="s">
        <v>132</v>
      </c>
      <c r="C12" s="63">
        <v>45809</v>
      </c>
      <c r="D12" s="61">
        <f t="shared" ref="D12" si="1">C12+2</f>
        <v>45811</v>
      </c>
      <c r="E12" s="66" t="s">
        <v>119</v>
      </c>
      <c r="F12" s="87" t="s">
        <v>120</v>
      </c>
      <c r="G12" s="88"/>
      <c r="H12" s="87" t="s">
        <v>120</v>
      </c>
      <c r="I12" s="88"/>
      <c r="J12" s="67" t="s">
        <v>120</v>
      </c>
      <c r="K12" s="91"/>
    </row>
    <row r="13" spans="1:11" s="9" customFormat="1" ht="13.5" customHeight="1">
      <c r="A13" s="61" t="s">
        <v>135</v>
      </c>
      <c r="B13" s="62" t="s">
        <v>139</v>
      </c>
      <c r="C13" s="63">
        <v>45816</v>
      </c>
      <c r="D13" s="61">
        <f t="shared" ref="D13:D16" si="2">C13+2</f>
        <v>45818</v>
      </c>
      <c r="E13" s="64" t="s">
        <v>89</v>
      </c>
      <c r="F13" s="87" t="s">
        <v>120</v>
      </c>
      <c r="G13" s="88"/>
      <c r="H13" s="87" t="s">
        <v>120</v>
      </c>
      <c r="I13" s="88"/>
      <c r="J13" s="67" t="s">
        <v>120</v>
      </c>
      <c r="K13" s="91"/>
    </row>
    <row r="14" spans="1:11" s="9" customFormat="1" ht="13.5" customHeight="1">
      <c r="A14" s="61" t="s">
        <v>70</v>
      </c>
      <c r="B14" s="62" t="s">
        <v>140</v>
      </c>
      <c r="C14" s="63">
        <v>45823</v>
      </c>
      <c r="D14" s="61">
        <f t="shared" si="2"/>
        <v>45825</v>
      </c>
      <c r="E14" s="66" t="s">
        <v>119</v>
      </c>
      <c r="F14" s="89" t="s">
        <v>120</v>
      </c>
      <c r="G14" s="90"/>
      <c r="H14" s="89" t="s">
        <v>120</v>
      </c>
      <c r="I14" s="90"/>
      <c r="J14" s="65" t="s">
        <v>120</v>
      </c>
      <c r="K14" s="91"/>
    </row>
    <row r="15" spans="1:11" s="9" customFormat="1" ht="13.5" customHeight="1">
      <c r="A15" s="61" t="s">
        <v>135</v>
      </c>
      <c r="B15" s="62" t="s">
        <v>141</v>
      </c>
      <c r="C15" s="63">
        <v>45830</v>
      </c>
      <c r="D15" s="61">
        <f t="shared" si="2"/>
        <v>45832</v>
      </c>
      <c r="E15" s="64" t="s">
        <v>89</v>
      </c>
      <c r="F15" s="87" t="s">
        <v>120</v>
      </c>
      <c r="G15" s="88"/>
      <c r="H15" s="87" t="s">
        <v>120</v>
      </c>
      <c r="I15" s="88"/>
      <c r="J15" s="67" t="s">
        <v>120</v>
      </c>
      <c r="K15" s="91"/>
    </row>
    <row r="16" spans="1:11" s="9" customFormat="1" ht="13.5" customHeight="1">
      <c r="A16" s="61" t="s">
        <v>70</v>
      </c>
      <c r="B16" s="62" t="s">
        <v>142</v>
      </c>
      <c r="C16" s="63">
        <v>45837</v>
      </c>
      <c r="D16" s="61">
        <f t="shared" si="2"/>
        <v>45839</v>
      </c>
      <c r="E16" s="66" t="s">
        <v>119</v>
      </c>
      <c r="F16" s="89" t="s">
        <v>120</v>
      </c>
      <c r="G16" s="90"/>
      <c r="H16" s="89" t="s">
        <v>120</v>
      </c>
      <c r="I16" s="90"/>
      <c r="J16" s="65" t="s">
        <v>120</v>
      </c>
      <c r="K16" s="91"/>
    </row>
    <row r="17" spans="1:11" s="17" customFormat="1" ht="14.25" thickBot="1">
      <c r="A17" s="15"/>
      <c r="B17" s="16"/>
      <c r="C17" s="15"/>
      <c r="D17" s="15"/>
      <c r="E17" s="56"/>
      <c r="F17" s="85"/>
      <c r="G17" s="86"/>
      <c r="H17" s="85"/>
      <c r="I17" s="86"/>
      <c r="J17" s="56"/>
      <c r="K17" s="16"/>
    </row>
    <row r="18" spans="1:11" ht="14.25" thickTop="1">
      <c r="A18" s="18"/>
      <c r="B18" s="19"/>
      <c r="C18" s="18"/>
      <c r="D18" s="18"/>
      <c r="E18" s="19"/>
      <c r="F18" s="18"/>
      <c r="G18" s="19"/>
      <c r="H18" s="18"/>
      <c r="I18" s="19"/>
      <c r="J18" s="19"/>
      <c r="K18" s="19"/>
    </row>
    <row r="19" spans="1:11" ht="13.5">
      <c r="A19" s="21" t="s">
        <v>20</v>
      </c>
      <c r="B19" s="22" t="s">
        <v>96</v>
      </c>
      <c r="C19" s="18"/>
      <c r="D19" s="18"/>
      <c r="E19" s="22"/>
      <c r="F19" s="18"/>
      <c r="G19" s="19"/>
      <c r="H19" s="18"/>
      <c r="I19" s="19"/>
      <c r="J19" s="19"/>
      <c r="K19" s="19"/>
    </row>
    <row r="20" spans="1:11">
      <c r="A20" s="21"/>
      <c r="B20" s="22" t="s">
        <v>21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21"/>
      <c r="B21" s="22" t="s">
        <v>108</v>
      </c>
      <c r="C21" s="21"/>
      <c r="D21" s="23"/>
      <c r="E21" s="23"/>
      <c r="F21" s="23"/>
      <c r="G21" s="24"/>
      <c r="H21" s="25"/>
      <c r="I21" s="25"/>
      <c r="J21" s="25"/>
      <c r="K21" s="25"/>
    </row>
    <row r="22" spans="1:11">
      <c r="A22" s="21"/>
      <c r="B22" s="22" t="s">
        <v>22</v>
      </c>
      <c r="C22" s="21"/>
      <c r="D22" s="23"/>
      <c r="E22" s="23"/>
      <c r="F22" s="23"/>
      <c r="G22" s="24"/>
      <c r="H22" s="25"/>
      <c r="I22" s="25"/>
      <c r="J22" s="25"/>
      <c r="K22" s="25"/>
    </row>
    <row r="23" spans="1:11">
      <c r="A23" s="21"/>
      <c r="B23" s="22" t="s">
        <v>23</v>
      </c>
      <c r="C23" s="21"/>
      <c r="D23" s="23"/>
      <c r="E23" s="23"/>
      <c r="F23" s="23"/>
      <c r="G23" s="24"/>
      <c r="H23" s="25"/>
      <c r="I23" s="25"/>
      <c r="J23" s="25"/>
      <c r="K23" s="25"/>
    </row>
    <row r="24" spans="1:11">
      <c r="A24" s="21"/>
      <c r="B24" s="26" t="s">
        <v>24</v>
      </c>
      <c r="C24" s="21"/>
      <c r="D24" s="23"/>
      <c r="E24" s="23"/>
      <c r="F24" s="23"/>
      <c r="G24" s="24"/>
      <c r="H24" s="25"/>
      <c r="I24" s="25"/>
      <c r="J24" s="25"/>
      <c r="K24" s="25"/>
    </row>
    <row r="25" spans="1:11">
      <c r="A25" s="27" t="s">
        <v>25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>
      <c r="A26" s="28" t="s">
        <v>26</v>
      </c>
      <c r="B26" s="27" t="s">
        <v>27</v>
      </c>
      <c r="C26" s="33" t="s">
        <v>56</v>
      </c>
      <c r="D26" s="27"/>
      <c r="E26" s="27"/>
      <c r="F26" s="27"/>
      <c r="G26" s="28" t="s">
        <v>28</v>
      </c>
      <c r="H26" s="27" t="s">
        <v>29</v>
      </c>
      <c r="I26" s="33" t="s">
        <v>58</v>
      </c>
      <c r="J26" s="29"/>
      <c r="K26" s="27"/>
    </row>
    <row r="27" spans="1:11">
      <c r="A27" s="28" t="s">
        <v>30</v>
      </c>
      <c r="B27" s="27" t="s">
        <v>31</v>
      </c>
      <c r="C27" s="29" t="s">
        <v>32</v>
      </c>
      <c r="D27" s="27"/>
      <c r="E27" s="27"/>
      <c r="F27" s="27"/>
      <c r="G27" s="28" t="s">
        <v>33</v>
      </c>
      <c r="H27" t="s">
        <v>62</v>
      </c>
      <c r="I27" s="29" t="s">
        <v>35</v>
      </c>
      <c r="J27" s="29"/>
      <c r="K27" s="27"/>
    </row>
    <row r="28" spans="1:11">
      <c r="A28" s="28"/>
      <c r="B28" s="27" t="s">
        <v>36</v>
      </c>
      <c r="C28" s="29" t="s">
        <v>37</v>
      </c>
      <c r="D28" s="27"/>
      <c r="E28" s="27"/>
      <c r="F28" s="27"/>
      <c r="G28" s="28"/>
      <c r="H28" s="27"/>
      <c r="I28" s="27"/>
      <c r="J28" s="27"/>
      <c r="K28" s="27"/>
    </row>
    <row r="29" spans="1:11">
      <c r="A29" s="28"/>
      <c r="B29" s="27" t="s">
        <v>38</v>
      </c>
      <c r="C29" s="29" t="s">
        <v>39</v>
      </c>
      <c r="D29" s="27"/>
      <c r="E29" s="27"/>
      <c r="F29" s="27"/>
      <c r="G29" s="28"/>
      <c r="H29" s="27"/>
      <c r="I29" s="27"/>
      <c r="J29" s="27"/>
      <c r="K29" s="27"/>
    </row>
    <row r="30" spans="1:11">
      <c r="A30" s="28"/>
      <c r="B30" s="27" t="s">
        <v>67</v>
      </c>
      <c r="C30" s="37" t="s">
        <v>68</v>
      </c>
      <c r="D30" s="27"/>
      <c r="E30" s="27"/>
      <c r="F30" s="27"/>
      <c r="G30" s="28"/>
      <c r="H30" s="27"/>
      <c r="I30" s="27"/>
      <c r="J30" s="27"/>
      <c r="K30" s="27"/>
    </row>
    <row r="31" spans="1:11">
      <c r="A31" s="28"/>
      <c r="B31" s="27" t="s">
        <v>71</v>
      </c>
      <c r="C31" s="37" t="s">
        <v>72</v>
      </c>
      <c r="D31" s="27"/>
      <c r="E31" s="27"/>
      <c r="F31" s="27"/>
      <c r="G31" s="28" t="s">
        <v>40</v>
      </c>
      <c r="H31" s="27" t="s">
        <v>41</v>
      </c>
      <c r="I31" s="34" t="s">
        <v>65</v>
      </c>
      <c r="J31" s="29"/>
      <c r="K31" s="27"/>
    </row>
    <row r="32" spans="1:11">
      <c r="E32" s="27"/>
      <c r="F32" s="27"/>
      <c r="G32" s="28" t="s">
        <v>46</v>
      </c>
      <c r="H32" s="27" t="s">
        <v>47</v>
      </c>
      <c r="I32" s="34" t="s">
        <v>64</v>
      </c>
      <c r="J32" s="29"/>
      <c r="K32" s="27"/>
    </row>
    <row r="33" spans="1:11">
      <c r="A33" s="28" t="s">
        <v>43</v>
      </c>
      <c r="B33" s="27" t="s">
        <v>44</v>
      </c>
      <c r="C33" s="29" t="s">
        <v>45</v>
      </c>
      <c r="D33" s="27"/>
      <c r="E33" s="27"/>
      <c r="F33" s="27"/>
      <c r="G33" s="27"/>
      <c r="H33" s="27" t="s">
        <v>50</v>
      </c>
      <c r="I33" s="36" t="s">
        <v>66</v>
      </c>
      <c r="J33" s="29"/>
      <c r="K33" s="27"/>
    </row>
    <row r="34" spans="1:11">
      <c r="A34" s="27"/>
      <c r="B34" s="27" t="s">
        <v>49</v>
      </c>
      <c r="C34" s="33" t="s">
        <v>57</v>
      </c>
      <c r="D34" s="27"/>
      <c r="E34" s="27"/>
      <c r="F34" s="27"/>
      <c r="G34" s="27"/>
      <c r="H34" s="27" t="s">
        <v>34</v>
      </c>
      <c r="I34" s="35" t="s">
        <v>63</v>
      </c>
      <c r="K34" s="27"/>
    </row>
    <row r="35" spans="1:11">
      <c r="A35" s="27"/>
      <c r="B35" s="27" t="s">
        <v>51</v>
      </c>
      <c r="C35" s="30" t="s">
        <v>52</v>
      </c>
      <c r="D35" s="27"/>
      <c r="E35" s="27"/>
      <c r="F35" s="27"/>
      <c r="G35" s="28"/>
      <c r="I35" s="36" t="s">
        <v>42</v>
      </c>
      <c r="J35" s="29"/>
      <c r="K35" s="27"/>
    </row>
    <row r="36" spans="1:11">
      <c r="A36" s="27"/>
      <c r="B36" s="27" t="s">
        <v>59</v>
      </c>
      <c r="C36" s="30" t="s">
        <v>53</v>
      </c>
      <c r="D36" s="27"/>
      <c r="E36" s="27"/>
      <c r="F36" s="27"/>
      <c r="I36" s="36" t="s">
        <v>48</v>
      </c>
      <c r="J36" s="29"/>
      <c r="K36" s="27"/>
    </row>
    <row r="37" spans="1:11">
      <c r="B37" s="27" t="s">
        <v>60</v>
      </c>
      <c r="C37" s="33" t="s">
        <v>61</v>
      </c>
    </row>
  </sheetData>
  <mergeCells count="26">
    <mergeCell ref="F17:G17"/>
    <mergeCell ref="H17:I17"/>
    <mergeCell ref="F16:G16"/>
    <mergeCell ref="H16:I16"/>
    <mergeCell ref="F13:G13"/>
    <mergeCell ref="H13:I13"/>
    <mergeCell ref="F14:G14"/>
    <mergeCell ref="H14:I14"/>
    <mergeCell ref="F15:G15"/>
    <mergeCell ref="H15:I15"/>
    <mergeCell ref="A7:K7"/>
    <mergeCell ref="F9:G9"/>
    <mergeCell ref="H9:I9"/>
    <mergeCell ref="F10:G10"/>
    <mergeCell ref="H10:I10"/>
    <mergeCell ref="F11:G11"/>
    <mergeCell ref="H11:I11"/>
    <mergeCell ref="K11:K16"/>
    <mergeCell ref="F12:G12"/>
    <mergeCell ref="H12:I12"/>
    <mergeCell ref="A1:K1"/>
    <mergeCell ref="A2:K2"/>
    <mergeCell ref="A3:K3"/>
    <mergeCell ref="A4:K4"/>
    <mergeCell ref="A5:K5"/>
    <mergeCell ref="A6:K6"/>
  </mergeCells>
  <hyperlinks>
    <hyperlink ref="C26" r:id="rId1"/>
    <hyperlink ref="C27" r:id="rId2"/>
    <hyperlink ref="I27" r:id="rId3"/>
    <hyperlink ref="C28" r:id="rId4"/>
    <hyperlink ref="C33" r:id="rId5"/>
    <hyperlink ref="I36" r:id="rId6"/>
    <hyperlink ref="C34" r:id="rId7"/>
    <hyperlink ref="C35" r:id="rId8"/>
    <hyperlink ref="C36" r:id="rId9"/>
    <hyperlink ref="C37" r:id="rId10"/>
  </hyperlinks>
  <pageMargins left="0.7" right="0.7" top="0.75" bottom="0.75" header="0.3" footer="0.3"/>
  <pageSetup orientation="portrait" horizontalDpi="0" verticalDpi="0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A18" sqref="A18"/>
    </sheetView>
  </sheetViews>
  <sheetFormatPr defaultColWidth="11.5703125" defaultRowHeight="12.75"/>
  <cols>
    <col min="1" max="1" width="27" customWidth="1"/>
    <col min="2" max="2" width="15.140625" customWidth="1"/>
    <col min="3" max="6" width="15.85546875" customWidth="1"/>
    <col min="7" max="7" width="11.42578125" customWidth="1"/>
    <col min="8" max="8" width="15.85546875" customWidth="1"/>
    <col min="9" max="9" width="11.28515625" customWidth="1"/>
    <col min="10" max="10" width="25" bestFit="1" customWidth="1"/>
    <col min="11" max="11" width="13.7109375" customWidth="1"/>
    <col min="12" max="255" width="9.140625" customWidth="1"/>
  </cols>
  <sheetData>
    <row r="1" spans="1:11" ht="24.7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2.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2.5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5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13.5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ht="13.5">
      <c r="A6" s="80" t="s">
        <v>5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3.5">
      <c r="A7" s="80" t="s">
        <v>6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15" thickBot="1">
      <c r="A8" s="51" t="s">
        <v>92</v>
      </c>
      <c r="K8" s="1" t="s">
        <v>95</v>
      </c>
    </row>
    <row r="9" spans="1:11" ht="16.5" thickTop="1" thickBot="1">
      <c r="A9" s="2" t="s">
        <v>7</v>
      </c>
      <c r="B9" s="45" t="s">
        <v>8</v>
      </c>
      <c r="C9" s="45" t="s">
        <v>9</v>
      </c>
      <c r="D9" s="45" t="s">
        <v>10</v>
      </c>
      <c r="E9" s="46" t="s">
        <v>11</v>
      </c>
      <c r="F9" s="81" t="s">
        <v>12</v>
      </c>
      <c r="G9" s="81"/>
      <c r="H9" s="82" t="s">
        <v>13</v>
      </c>
      <c r="I9" s="82"/>
      <c r="J9" s="5" t="s">
        <v>14</v>
      </c>
      <c r="K9" s="45" t="s">
        <v>69</v>
      </c>
    </row>
    <row r="10" spans="1:11" s="9" customFormat="1" ht="17.25" thickTop="1" thickBot="1">
      <c r="A10" s="6"/>
      <c r="B10" s="7"/>
      <c r="C10" s="6"/>
      <c r="D10" s="6"/>
      <c r="E10" s="7"/>
      <c r="F10" s="83"/>
      <c r="G10" s="84"/>
      <c r="H10" s="92"/>
      <c r="I10" s="93"/>
      <c r="J10" s="55"/>
      <c r="K10" s="8"/>
    </row>
    <row r="11" spans="1:11" s="9" customFormat="1" ht="13.5" customHeight="1">
      <c r="A11" s="47" t="s">
        <v>88</v>
      </c>
      <c r="B11" s="48" t="s">
        <v>94</v>
      </c>
      <c r="C11" s="49">
        <v>45291</v>
      </c>
      <c r="D11" s="47">
        <f t="shared" ref="D11:D13" si="0">C11+2</f>
        <v>45293</v>
      </c>
      <c r="E11" s="59" t="s">
        <v>89</v>
      </c>
      <c r="F11" s="95" t="s">
        <v>98</v>
      </c>
      <c r="G11" s="96"/>
      <c r="H11" s="95" t="s">
        <v>109</v>
      </c>
      <c r="I11" s="96"/>
      <c r="J11" s="60" t="s">
        <v>110</v>
      </c>
      <c r="K11" s="94" t="s">
        <v>97</v>
      </c>
    </row>
    <row r="12" spans="1:11" s="9" customFormat="1" ht="13.5" customHeight="1">
      <c r="A12" s="47" t="s">
        <v>90</v>
      </c>
      <c r="B12" s="48" t="s">
        <v>103</v>
      </c>
      <c r="C12" s="49">
        <f t="shared" ref="C12:C15" si="1">C11+7</f>
        <v>45298</v>
      </c>
      <c r="D12" s="47">
        <f t="shared" si="0"/>
        <v>45300</v>
      </c>
      <c r="E12" s="59" t="s">
        <v>89</v>
      </c>
      <c r="F12" s="95" t="s">
        <v>99</v>
      </c>
      <c r="G12" s="96"/>
      <c r="H12" s="95" t="s">
        <v>111</v>
      </c>
      <c r="I12" s="96"/>
      <c r="J12" s="60" t="s">
        <v>112</v>
      </c>
      <c r="K12" s="94"/>
    </row>
    <row r="13" spans="1:11" s="9" customFormat="1" ht="13.5" customHeight="1">
      <c r="A13" s="47" t="s">
        <v>91</v>
      </c>
      <c r="B13" s="48" t="s">
        <v>104</v>
      </c>
      <c r="C13" s="49">
        <f t="shared" si="1"/>
        <v>45305</v>
      </c>
      <c r="D13" s="47">
        <f t="shared" si="0"/>
        <v>45307</v>
      </c>
      <c r="E13" s="59" t="s">
        <v>89</v>
      </c>
      <c r="F13" s="95" t="s">
        <v>100</v>
      </c>
      <c r="G13" s="96"/>
      <c r="H13" s="95" t="s">
        <v>113</v>
      </c>
      <c r="I13" s="96"/>
      <c r="J13" s="60" t="s">
        <v>114</v>
      </c>
      <c r="K13" s="94"/>
    </row>
    <row r="14" spans="1:11" s="9" customFormat="1" ht="13.5" customHeight="1">
      <c r="A14" s="58" t="s">
        <v>105</v>
      </c>
      <c r="B14" s="48" t="s">
        <v>106</v>
      </c>
      <c r="C14" s="49">
        <f t="shared" si="1"/>
        <v>45312</v>
      </c>
      <c r="D14" s="47">
        <f t="shared" ref="D14" si="2">C14+2</f>
        <v>45314</v>
      </c>
      <c r="E14" s="59" t="s">
        <v>89</v>
      </c>
      <c r="F14" s="95" t="s">
        <v>101</v>
      </c>
      <c r="G14" s="96"/>
      <c r="H14" s="95" t="s">
        <v>115</v>
      </c>
      <c r="I14" s="96"/>
      <c r="J14" s="60" t="s">
        <v>116</v>
      </c>
      <c r="K14" s="94"/>
    </row>
    <row r="15" spans="1:11" s="9" customFormat="1" ht="13.5" customHeight="1">
      <c r="A15" s="47" t="s">
        <v>88</v>
      </c>
      <c r="B15" s="48" t="s">
        <v>107</v>
      </c>
      <c r="C15" s="49">
        <f t="shared" si="1"/>
        <v>45319</v>
      </c>
      <c r="D15" s="47">
        <f t="shared" ref="D15" si="3">C15+2</f>
        <v>45321</v>
      </c>
      <c r="E15" s="59" t="s">
        <v>89</v>
      </c>
      <c r="F15" s="95" t="s">
        <v>102</v>
      </c>
      <c r="G15" s="96"/>
      <c r="H15" s="95" t="s">
        <v>117</v>
      </c>
      <c r="I15" s="96"/>
      <c r="J15" s="60" t="s">
        <v>118</v>
      </c>
      <c r="K15" s="94"/>
    </row>
    <row r="16" spans="1:11" s="17" customFormat="1" ht="14.25" thickBot="1">
      <c r="A16" s="15"/>
      <c r="B16" s="16"/>
      <c r="C16" s="15"/>
      <c r="D16" s="15"/>
      <c r="E16" s="16"/>
      <c r="F16" s="73"/>
      <c r="G16" s="74"/>
      <c r="H16" s="73"/>
      <c r="I16" s="74"/>
      <c r="J16" s="56"/>
      <c r="K16" s="16"/>
    </row>
    <row r="17" spans="1:11" ht="14.25" thickTop="1">
      <c r="A17" s="18"/>
      <c r="B17" s="19"/>
      <c r="C17" s="18"/>
      <c r="D17" s="18"/>
      <c r="E17" s="19"/>
      <c r="F17" s="18"/>
      <c r="G17" s="19"/>
      <c r="H17" s="18"/>
      <c r="I17" s="19"/>
      <c r="J17" s="19"/>
      <c r="K17" s="19"/>
    </row>
    <row r="18" spans="1:11" ht="13.5">
      <c r="A18" s="21" t="s">
        <v>20</v>
      </c>
      <c r="B18" s="22" t="s">
        <v>96</v>
      </c>
      <c r="C18" s="18"/>
      <c r="D18" s="18"/>
      <c r="E18" s="22"/>
      <c r="F18" s="18"/>
      <c r="G18" s="19"/>
      <c r="H18" s="18"/>
      <c r="I18" s="19"/>
      <c r="J18" s="19"/>
      <c r="K18" s="19"/>
    </row>
    <row r="19" spans="1:11">
      <c r="A19" s="21"/>
      <c r="B19" s="22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1:11">
      <c r="A20" s="21"/>
      <c r="B20" s="22" t="s">
        <v>108</v>
      </c>
      <c r="C20" s="21"/>
      <c r="D20" s="23"/>
      <c r="E20" s="23"/>
      <c r="F20" s="23"/>
      <c r="G20" s="24"/>
      <c r="H20" s="25"/>
      <c r="I20" s="25"/>
      <c r="J20" s="25"/>
      <c r="K20" s="25"/>
    </row>
    <row r="21" spans="1:11">
      <c r="A21" s="21"/>
      <c r="B21" s="22" t="s">
        <v>22</v>
      </c>
      <c r="C21" s="21"/>
      <c r="D21" s="23"/>
      <c r="E21" s="23"/>
      <c r="F21" s="23"/>
      <c r="G21" s="24"/>
      <c r="H21" s="25"/>
      <c r="I21" s="25"/>
      <c r="J21" s="25"/>
      <c r="K21" s="25"/>
    </row>
    <row r="22" spans="1:11">
      <c r="A22" s="21"/>
      <c r="B22" s="22" t="s">
        <v>23</v>
      </c>
      <c r="C22" s="21"/>
      <c r="D22" s="23"/>
      <c r="E22" s="23"/>
      <c r="F22" s="23"/>
      <c r="G22" s="24"/>
      <c r="H22" s="25"/>
      <c r="I22" s="25"/>
      <c r="J22" s="25"/>
      <c r="K22" s="25"/>
    </row>
    <row r="23" spans="1:11">
      <c r="A23" s="21"/>
      <c r="B23" s="26" t="s">
        <v>24</v>
      </c>
      <c r="C23" s="21"/>
      <c r="D23" s="23"/>
      <c r="E23" s="23"/>
      <c r="F23" s="23"/>
      <c r="G23" s="24"/>
      <c r="H23" s="25"/>
      <c r="I23" s="25"/>
      <c r="J23" s="25"/>
      <c r="K23" s="25"/>
    </row>
    <row r="24" spans="1:11">
      <c r="A24" s="27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>
      <c r="A25" s="28" t="s">
        <v>26</v>
      </c>
      <c r="B25" s="27" t="s">
        <v>27</v>
      </c>
      <c r="C25" s="33" t="s">
        <v>56</v>
      </c>
      <c r="D25" s="27"/>
      <c r="E25" s="27"/>
      <c r="F25" s="27"/>
      <c r="G25" s="28" t="s">
        <v>28</v>
      </c>
      <c r="H25" s="27" t="s">
        <v>29</v>
      </c>
      <c r="I25" s="33" t="s">
        <v>58</v>
      </c>
      <c r="J25" s="29"/>
      <c r="K25" s="27"/>
    </row>
    <row r="26" spans="1:11">
      <c r="A26" s="28" t="s">
        <v>30</v>
      </c>
      <c r="B26" s="27" t="s">
        <v>31</v>
      </c>
      <c r="C26" s="29" t="s">
        <v>32</v>
      </c>
      <c r="D26" s="27"/>
      <c r="E26" s="27"/>
      <c r="F26" s="27"/>
      <c r="G26" s="28" t="s">
        <v>33</v>
      </c>
      <c r="H26" t="s">
        <v>62</v>
      </c>
      <c r="I26" s="29" t="s">
        <v>35</v>
      </c>
      <c r="J26" s="29"/>
      <c r="K26" s="27"/>
    </row>
    <row r="27" spans="1:11">
      <c r="A27" s="28"/>
      <c r="B27" s="27" t="s">
        <v>36</v>
      </c>
      <c r="C27" s="29" t="s">
        <v>37</v>
      </c>
      <c r="D27" s="27"/>
      <c r="E27" s="27"/>
      <c r="F27" s="27"/>
      <c r="G27" s="28"/>
      <c r="H27" s="27"/>
      <c r="I27" s="27"/>
      <c r="J27" s="27"/>
      <c r="K27" s="27"/>
    </row>
    <row r="28" spans="1:11">
      <c r="A28" s="28"/>
      <c r="B28" s="27" t="s">
        <v>38</v>
      </c>
      <c r="C28" s="29" t="s">
        <v>39</v>
      </c>
      <c r="D28" s="27"/>
      <c r="E28" s="27"/>
      <c r="F28" s="27"/>
      <c r="G28" s="28"/>
      <c r="H28" s="27"/>
      <c r="I28" s="27"/>
      <c r="J28" s="27"/>
      <c r="K28" s="27"/>
    </row>
    <row r="29" spans="1:11">
      <c r="A29" s="28"/>
      <c r="B29" s="27" t="s">
        <v>67</v>
      </c>
      <c r="C29" s="37" t="s">
        <v>68</v>
      </c>
      <c r="D29" s="27"/>
      <c r="E29" s="27"/>
      <c r="F29" s="27"/>
      <c r="G29" s="28"/>
      <c r="H29" s="27"/>
      <c r="I29" s="27"/>
      <c r="J29" s="27"/>
      <c r="K29" s="27"/>
    </row>
    <row r="30" spans="1:11">
      <c r="A30" s="28"/>
      <c r="B30" s="27" t="s">
        <v>71</v>
      </c>
      <c r="C30" s="37" t="s">
        <v>72</v>
      </c>
      <c r="D30" s="27"/>
      <c r="E30" s="27"/>
      <c r="F30" s="27"/>
      <c r="G30" s="28" t="s">
        <v>40</v>
      </c>
      <c r="H30" s="27" t="s">
        <v>41</v>
      </c>
      <c r="I30" s="34" t="s">
        <v>65</v>
      </c>
      <c r="J30" s="29"/>
      <c r="K30" s="27"/>
    </row>
    <row r="31" spans="1:11">
      <c r="E31" s="27"/>
      <c r="F31" s="27"/>
      <c r="G31" s="28" t="s">
        <v>46</v>
      </c>
      <c r="H31" s="27" t="s">
        <v>47</v>
      </c>
      <c r="I31" s="34" t="s">
        <v>64</v>
      </c>
      <c r="J31" s="29"/>
      <c r="K31" s="27"/>
    </row>
    <row r="32" spans="1:11">
      <c r="A32" s="28" t="s">
        <v>43</v>
      </c>
      <c r="B32" s="27" t="s">
        <v>44</v>
      </c>
      <c r="C32" s="29" t="s">
        <v>45</v>
      </c>
      <c r="D32" s="27"/>
      <c r="E32" s="27"/>
      <c r="F32" s="27"/>
      <c r="G32" s="27"/>
      <c r="H32" s="27" t="s">
        <v>50</v>
      </c>
      <c r="I32" s="36" t="s">
        <v>66</v>
      </c>
      <c r="J32" s="29"/>
      <c r="K32" s="27"/>
    </row>
    <row r="33" spans="1:11">
      <c r="A33" s="27"/>
      <c r="B33" s="27" t="s">
        <v>49</v>
      </c>
      <c r="C33" s="33" t="s">
        <v>57</v>
      </c>
      <c r="D33" s="27"/>
      <c r="E33" s="27"/>
      <c r="F33" s="27"/>
      <c r="G33" s="27"/>
      <c r="H33" s="27" t="s">
        <v>34</v>
      </c>
      <c r="I33" s="35" t="s">
        <v>63</v>
      </c>
      <c r="K33" s="27"/>
    </row>
    <row r="34" spans="1:11">
      <c r="A34" s="27"/>
      <c r="B34" s="27" t="s">
        <v>51</v>
      </c>
      <c r="C34" s="30" t="s">
        <v>52</v>
      </c>
      <c r="D34" s="27"/>
      <c r="E34" s="27"/>
      <c r="F34" s="27"/>
      <c r="G34" s="28"/>
      <c r="I34" s="36" t="s">
        <v>42</v>
      </c>
      <c r="J34" s="29"/>
      <c r="K34" s="27"/>
    </row>
    <row r="35" spans="1:11">
      <c r="A35" s="27"/>
      <c r="B35" s="27" t="s">
        <v>59</v>
      </c>
      <c r="C35" s="30" t="s">
        <v>53</v>
      </c>
      <c r="D35" s="27"/>
      <c r="E35" s="27"/>
      <c r="F35" s="27"/>
      <c r="I35" s="36" t="s">
        <v>48</v>
      </c>
      <c r="J35" s="29"/>
      <c r="K35" s="27"/>
    </row>
    <row r="36" spans="1:11">
      <c r="A36" s="27"/>
      <c r="B36" s="27" t="s">
        <v>54</v>
      </c>
      <c r="C36" s="30" t="s">
        <v>55</v>
      </c>
      <c r="D36" s="27"/>
    </row>
    <row r="37" spans="1:11">
      <c r="B37" s="27" t="s">
        <v>60</v>
      </c>
      <c r="C37" s="33" t="s">
        <v>61</v>
      </c>
    </row>
  </sheetData>
  <mergeCells count="24">
    <mergeCell ref="F16:G16"/>
    <mergeCell ref="F15:G15"/>
    <mergeCell ref="H11:I11"/>
    <mergeCell ref="H12:I12"/>
    <mergeCell ref="H13:I13"/>
    <mergeCell ref="H14:I14"/>
    <mergeCell ref="H15:I15"/>
    <mergeCell ref="H16:I16"/>
    <mergeCell ref="A7:K7"/>
    <mergeCell ref="F9:G9"/>
    <mergeCell ref="H9:I9"/>
    <mergeCell ref="A6:K6"/>
    <mergeCell ref="K11:K15"/>
    <mergeCell ref="F11:G11"/>
    <mergeCell ref="F12:G12"/>
    <mergeCell ref="F13:G13"/>
    <mergeCell ref="F14:G14"/>
    <mergeCell ref="F10:G10"/>
    <mergeCell ref="H10:I10"/>
    <mergeCell ref="A1:K1"/>
    <mergeCell ref="A2:K2"/>
    <mergeCell ref="A3:K3"/>
    <mergeCell ref="A4:K4"/>
    <mergeCell ref="A5:K5"/>
  </mergeCells>
  <hyperlinks>
    <hyperlink ref="C25" r:id="rId1"/>
    <hyperlink ref="C26" r:id="rId2"/>
    <hyperlink ref="I26" r:id="rId3"/>
    <hyperlink ref="C27" r:id="rId4"/>
    <hyperlink ref="C32" r:id="rId5"/>
    <hyperlink ref="I35" r:id="rId6"/>
    <hyperlink ref="C33" r:id="rId7"/>
    <hyperlink ref="C34" r:id="rId8"/>
    <hyperlink ref="C35" r:id="rId9"/>
    <hyperlink ref="C36" r:id="rId10"/>
    <hyperlink ref="C37" r:id="rId11"/>
  </hyperlinks>
  <pageMargins left="0.7" right="0.7" top="0.75" bottom="0.75" header="0.3" footer="0.3"/>
  <pageSetup orientation="portrait" horizontalDpi="0" verticalDpi="0" r:id="rId12"/>
  <drawing r:id="rId1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sqref="A1:K1"/>
    </sheetView>
  </sheetViews>
  <sheetFormatPr defaultColWidth="11.5703125" defaultRowHeight="12.75"/>
  <cols>
    <col min="1" max="1" width="27" customWidth="1"/>
    <col min="2" max="2" width="15.140625" customWidth="1"/>
    <col min="3" max="9" width="15.85546875" customWidth="1"/>
    <col min="10" max="10" width="21.28515625" customWidth="1"/>
    <col min="11" max="11" width="11.42578125" customWidth="1"/>
    <col min="12" max="255" width="9.140625" customWidth="1"/>
  </cols>
  <sheetData>
    <row r="1" spans="1:11" ht="24.7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2.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2.5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3.5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13.5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ht="13.5">
      <c r="A6" s="80" t="s">
        <v>5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3.5">
      <c r="A7" s="80" t="s">
        <v>6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15" thickBot="1">
      <c r="K8" s="1" t="s">
        <v>87</v>
      </c>
    </row>
    <row r="9" spans="1:11" ht="16.5" thickTop="1" thickBot="1">
      <c r="A9" s="2" t="s">
        <v>7</v>
      </c>
      <c r="B9" s="42" t="s">
        <v>8</v>
      </c>
      <c r="C9" s="42" t="s">
        <v>9</v>
      </c>
      <c r="D9" s="42" t="s">
        <v>10</v>
      </c>
      <c r="E9" s="43" t="s">
        <v>11</v>
      </c>
      <c r="F9" s="81" t="s">
        <v>12</v>
      </c>
      <c r="G9" s="81"/>
      <c r="H9" s="82" t="s">
        <v>13</v>
      </c>
      <c r="I9" s="82"/>
      <c r="J9" s="5" t="s">
        <v>14</v>
      </c>
      <c r="K9" s="42" t="s">
        <v>69</v>
      </c>
    </row>
    <row r="10" spans="1:11" s="9" customFormat="1" ht="17.25" thickTop="1" thickBot="1">
      <c r="A10" s="6"/>
      <c r="B10" s="7"/>
      <c r="C10" s="6"/>
      <c r="D10" s="6"/>
      <c r="E10" s="7"/>
      <c r="F10" s="38"/>
      <c r="G10" s="38"/>
      <c r="H10" s="38"/>
      <c r="I10" s="38"/>
      <c r="J10" s="38"/>
      <c r="K10" s="8"/>
    </row>
    <row r="11" spans="1:11" s="9" customFormat="1" ht="13.5" customHeight="1">
      <c r="A11" s="10" t="s">
        <v>70</v>
      </c>
      <c r="B11" s="31" t="s">
        <v>73</v>
      </c>
      <c r="C11" s="12">
        <v>45172</v>
      </c>
      <c r="D11" s="12">
        <f t="shared" ref="D11:D19" si="0">C11+2</f>
        <v>45174</v>
      </c>
      <c r="E11" s="11" t="s">
        <v>18</v>
      </c>
      <c r="F11" s="97" t="s">
        <v>17</v>
      </c>
      <c r="G11" s="98"/>
      <c r="H11" s="98"/>
      <c r="I11" s="98"/>
      <c r="J11" s="99"/>
      <c r="K11" s="32"/>
    </row>
    <row r="12" spans="1:11" s="9" customFormat="1" ht="13.5" customHeight="1">
      <c r="A12" s="10" t="s">
        <v>15</v>
      </c>
      <c r="B12" s="31" t="s">
        <v>74</v>
      </c>
      <c r="C12" s="12">
        <f t="shared" ref="C12:C13" si="1">C11+7</f>
        <v>45179</v>
      </c>
      <c r="D12" s="12">
        <f t="shared" si="0"/>
        <v>45181</v>
      </c>
      <c r="E12" s="11" t="s">
        <v>16</v>
      </c>
      <c r="F12" s="100"/>
      <c r="G12" s="101"/>
      <c r="H12" s="101"/>
      <c r="I12" s="101"/>
      <c r="J12" s="102"/>
      <c r="K12" s="32"/>
    </row>
    <row r="13" spans="1:11" s="9" customFormat="1" ht="13.5" customHeight="1">
      <c r="A13" s="10" t="s">
        <v>70</v>
      </c>
      <c r="B13" s="31" t="s">
        <v>75</v>
      </c>
      <c r="C13" s="12">
        <f t="shared" si="1"/>
        <v>45186</v>
      </c>
      <c r="D13" s="12">
        <f t="shared" si="0"/>
        <v>45188</v>
      </c>
      <c r="E13" s="11" t="s">
        <v>18</v>
      </c>
      <c r="F13" s="100"/>
      <c r="G13" s="101"/>
      <c r="H13" s="101"/>
      <c r="I13" s="101"/>
      <c r="J13" s="102"/>
      <c r="K13" s="32"/>
    </row>
    <row r="14" spans="1:11" s="9" customFormat="1" ht="13.5" customHeight="1">
      <c r="A14" s="10" t="s">
        <v>76</v>
      </c>
      <c r="B14" s="31" t="s">
        <v>77</v>
      </c>
      <c r="C14" s="12">
        <v>45192</v>
      </c>
      <c r="D14" s="12">
        <f t="shared" si="0"/>
        <v>45194</v>
      </c>
      <c r="E14" s="11" t="s">
        <v>16</v>
      </c>
      <c r="F14" s="100"/>
      <c r="G14" s="101"/>
      <c r="H14" s="101"/>
      <c r="I14" s="101"/>
      <c r="J14" s="102"/>
      <c r="K14" s="32"/>
    </row>
    <row r="15" spans="1:11" s="9" customFormat="1" ht="13.5" customHeight="1">
      <c r="A15" s="10" t="s">
        <v>70</v>
      </c>
      <c r="B15" s="31" t="s">
        <v>78</v>
      </c>
      <c r="C15" s="12">
        <f>C14+8</f>
        <v>45200</v>
      </c>
      <c r="D15" s="12">
        <f t="shared" si="0"/>
        <v>45202</v>
      </c>
      <c r="E15" s="11" t="s">
        <v>18</v>
      </c>
      <c r="F15" s="100"/>
      <c r="G15" s="101"/>
      <c r="H15" s="101"/>
      <c r="I15" s="101"/>
      <c r="J15" s="102"/>
      <c r="K15" s="32"/>
    </row>
    <row r="16" spans="1:11" s="9" customFormat="1" ht="13.5" customHeight="1">
      <c r="A16" s="10" t="s">
        <v>76</v>
      </c>
      <c r="B16" s="31" t="s">
        <v>79</v>
      </c>
      <c r="C16" s="12">
        <v>45206</v>
      </c>
      <c r="D16" s="12">
        <f t="shared" si="0"/>
        <v>45208</v>
      </c>
      <c r="E16" s="11" t="s">
        <v>16</v>
      </c>
      <c r="F16" s="100"/>
      <c r="G16" s="101"/>
      <c r="H16" s="101"/>
      <c r="I16" s="101"/>
      <c r="J16" s="102"/>
      <c r="K16" s="32"/>
    </row>
    <row r="17" spans="1:11" s="9" customFormat="1" ht="13.5" customHeight="1">
      <c r="A17" s="10" t="s">
        <v>70</v>
      </c>
      <c r="B17" s="31" t="s">
        <v>80</v>
      </c>
      <c r="C17" s="12">
        <f>C16+8</f>
        <v>45214</v>
      </c>
      <c r="D17" s="12">
        <f t="shared" si="0"/>
        <v>45216</v>
      </c>
      <c r="E17" s="11" t="s">
        <v>18</v>
      </c>
      <c r="F17" s="100"/>
      <c r="G17" s="101"/>
      <c r="H17" s="101"/>
      <c r="I17" s="101"/>
      <c r="J17" s="102"/>
      <c r="K17" s="32"/>
    </row>
    <row r="18" spans="1:11" s="9" customFormat="1" ht="13.5" customHeight="1">
      <c r="A18" s="10" t="s">
        <v>76</v>
      </c>
      <c r="B18" s="31" t="s">
        <v>81</v>
      </c>
      <c r="C18" s="12">
        <f>C17+7</f>
        <v>45221</v>
      </c>
      <c r="D18" s="12">
        <f t="shared" si="0"/>
        <v>45223</v>
      </c>
      <c r="E18" s="11" t="s">
        <v>16</v>
      </c>
      <c r="F18" s="100"/>
      <c r="G18" s="101"/>
      <c r="H18" s="101"/>
      <c r="I18" s="101"/>
      <c r="J18" s="102"/>
      <c r="K18" s="32"/>
    </row>
    <row r="19" spans="1:11" s="9" customFormat="1" ht="13.5" customHeight="1">
      <c r="A19" s="10" t="s">
        <v>70</v>
      </c>
      <c r="B19" s="31" t="s">
        <v>82</v>
      </c>
      <c r="C19" s="12">
        <f t="shared" ref="C19:C23" si="2">C18+7</f>
        <v>45228</v>
      </c>
      <c r="D19" s="12">
        <f t="shared" si="0"/>
        <v>45230</v>
      </c>
      <c r="E19" s="11" t="s">
        <v>18</v>
      </c>
      <c r="F19" s="100"/>
      <c r="G19" s="101"/>
      <c r="H19" s="101"/>
      <c r="I19" s="101"/>
      <c r="J19" s="102"/>
      <c r="K19" s="32"/>
    </row>
    <row r="20" spans="1:11" s="9" customFormat="1" ht="13.5" customHeight="1">
      <c r="A20" s="10" t="s">
        <v>76</v>
      </c>
      <c r="B20" s="31" t="s">
        <v>83</v>
      </c>
      <c r="C20" s="12">
        <f t="shared" si="2"/>
        <v>45235</v>
      </c>
      <c r="D20" s="12">
        <f t="shared" ref="D20:D23" si="3">C20+2</f>
        <v>45237</v>
      </c>
      <c r="E20" s="11" t="s">
        <v>16</v>
      </c>
      <c r="F20" s="100"/>
      <c r="G20" s="101"/>
      <c r="H20" s="101"/>
      <c r="I20" s="101"/>
      <c r="J20" s="102"/>
      <c r="K20" s="32"/>
    </row>
    <row r="21" spans="1:11" s="9" customFormat="1" ht="13.5" customHeight="1">
      <c r="A21" s="10" t="s">
        <v>70</v>
      </c>
      <c r="B21" s="31" t="s">
        <v>84</v>
      </c>
      <c r="C21" s="12">
        <f t="shared" si="2"/>
        <v>45242</v>
      </c>
      <c r="D21" s="12">
        <f t="shared" si="3"/>
        <v>45244</v>
      </c>
      <c r="E21" s="11" t="s">
        <v>18</v>
      </c>
      <c r="F21" s="100"/>
      <c r="G21" s="101"/>
      <c r="H21" s="101"/>
      <c r="I21" s="101"/>
      <c r="J21" s="102"/>
      <c r="K21" s="32"/>
    </row>
    <row r="22" spans="1:11" s="9" customFormat="1" ht="13.5" customHeight="1">
      <c r="A22" s="10" t="s">
        <v>76</v>
      </c>
      <c r="B22" s="31" t="s">
        <v>85</v>
      </c>
      <c r="C22" s="12">
        <f t="shared" si="2"/>
        <v>45249</v>
      </c>
      <c r="D22" s="12">
        <f t="shared" si="3"/>
        <v>45251</v>
      </c>
      <c r="E22" s="11" t="s">
        <v>16</v>
      </c>
      <c r="F22" s="100"/>
      <c r="G22" s="101"/>
      <c r="H22" s="101"/>
      <c r="I22" s="101"/>
      <c r="J22" s="102"/>
      <c r="K22" s="32"/>
    </row>
    <row r="23" spans="1:11" s="9" customFormat="1" ht="13.5" customHeight="1">
      <c r="A23" s="10" t="s">
        <v>70</v>
      </c>
      <c r="B23" s="31" t="s">
        <v>86</v>
      </c>
      <c r="C23" s="12">
        <f t="shared" si="2"/>
        <v>45256</v>
      </c>
      <c r="D23" s="12">
        <f t="shared" si="3"/>
        <v>45258</v>
      </c>
      <c r="E23" s="11" t="s">
        <v>18</v>
      </c>
      <c r="F23" s="100"/>
      <c r="G23" s="101"/>
      <c r="H23" s="101"/>
      <c r="I23" s="101"/>
      <c r="J23" s="102"/>
      <c r="K23" s="32"/>
    </row>
    <row r="24" spans="1:11" s="9" customFormat="1" ht="13.5" customHeight="1" thickBot="1">
      <c r="A24" s="40"/>
      <c r="B24" s="41"/>
      <c r="C24" s="40"/>
      <c r="D24" s="40"/>
      <c r="E24" s="41"/>
      <c r="F24" s="41"/>
      <c r="G24" s="41"/>
      <c r="H24" s="41"/>
      <c r="I24" s="41"/>
      <c r="J24" s="41"/>
      <c r="K24" s="41"/>
    </row>
    <row r="25" spans="1:11" ht="13.5">
      <c r="A25" s="18"/>
      <c r="B25" s="19"/>
      <c r="C25" s="18"/>
      <c r="D25" s="18"/>
      <c r="E25" s="19"/>
      <c r="F25" s="18"/>
      <c r="G25" s="19"/>
      <c r="H25" s="18"/>
      <c r="I25" s="19"/>
      <c r="J25" s="19"/>
      <c r="K25" s="19"/>
    </row>
    <row r="26" spans="1:11" ht="13.5">
      <c r="A26" s="18"/>
      <c r="B26" s="19"/>
      <c r="C26" s="18"/>
      <c r="D26" s="18"/>
      <c r="E26" s="19"/>
      <c r="F26" s="18"/>
      <c r="G26" s="19"/>
      <c r="H26" s="18"/>
      <c r="I26" s="19"/>
      <c r="J26" s="19"/>
      <c r="K26" s="19"/>
    </row>
    <row r="27" spans="1:1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>
      <c r="A28" s="21" t="s">
        <v>20</v>
      </c>
      <c r="B28" s="22" t="s">
        <v>21</v>
      </c>
      <c r="C28" s="21"/>
      <c r="D28" s="23"/>
      <c r="E28" s="23"/>
      <c r="F28" s="23"/>
      <c r="G28" s="24"/>
      <c r="H28" s="25"/>
      <c r="I28" s="25"/>
      <c r="J28" s="25"/>
      <c r="K28" s="25"/>
    </row>
    <row r="29" spans="1:11">
      <c r="A29" s="21"/>
      <c r="B29" s="22" t="s">
        <v>22</v>
      </c>
      <c r="C29" s="21"/>
      <c r="D29" s="23"/>
      <c r="E29" s="23"/>
      <c r="F29" s="23"/>
      <c r="G29" s="24"/>
      <c r="H29" s="25"/>
      <c r="I29" s="25"/>
      <c r="J29" s="25"/>
      <c r="K29" s="25"/>
    </row>
    <row r="30" spans="1:11">
      <c r="A30" s="21"/>
      <c r="B30" s="22" t="s">
        <v>23</v>
      </c>
      <c r="C30" s="21"/>
      <c r="D30" s="23"/>
      <c r="E30" s="23"/>
      <c r="F30" s="23"/>
      <c r="G30" s="24"/>
      <c r="H30" s="25"/>
      <c r="I30" s="25"/>
      <c r="J30" s="25"/>
      <c r="K30" s="25"/>
    </row>
    <row r="31" spans="1:11">
      <c r="A31" s="21"/>
      <c r="B31" s="26" t="s">
        <v>24</v>
      </c>
      <c r="C31" s="21"/>
      <c r="D31" s="23"/>
      <c r="E31" s="23"/>
      <c r="F31" s="23"/>
      <c r="G31" s="24"/>
      <c r="H31" s="25"/>
      <c r="I31" s="25"/>
      <c r="J31" s="25"/>
      <c r="K31" s="25"/>
    </row>
    <row r="32" spans="1:11">
      <c r="A32" s="27" t="s">
        <v>25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>
      <c r="A33" s="28" t="s">
        <v>26</v>
      </c>
      <c r="B33" s="27" t="s">
        <v>27</v>
      </c>
      <c r="C33" s="33" t="s">
        <v>56</v>
      </c>
      <c r="D33" s="27"/>
      <c r="E33" s="27"/>
      <c r="F33" s="27"/>
      <c r="G33" s="28" t="s">
        <v>28</v>
      </c>
      <c r="H33" s="27" t="s">
        <v>29</v>
      </c>
      <c r="I33" s="33" t="s">
        <v>58</v>
      </c>
      <c r="J33" s="29"/>
      <c r="K33" s="27"/>
    </row>
    <row r="34" spans="1:11">
      <c r="A34" s="28" t="s">
        <v>30</v>
      </c>
      <c r="B34" s="27" t="s">
        <v>31</v>
      </c>
      <c r="C34" s="29" t="s">
        <v>32</v>
      </c>
      <c r="D34" s="27"/>
      <c r="E34" s="27"/>
      <c r="F34" s="27"/>
      <c r="G34" s="28" t="s">
        <v>33</v>
      </c>
      <c r="H34" t="s">
        <v>62</v>
      </c>
      <c r="I34" s="29" t="s">
        <v>35</v>
      </c>
      <c r="J34" s="29"/>
      <c r="K34" s="27"/>
    </row>
    <row r="35" spans="1:11">
      <c r="A35" s="28"/>
      <c r="B35" s="27" t="s">
        <v>36</v>
      </c>
      <c r="C35" s="29" t="s">
        <v>37</v>
      </c>
      <c r="D35" s="27"/>
      <c r="E35" s="27"/>
      <c r="F35" s="27"/>
      <c r="G35" s="28"/>
      <c r="H35" s="27"/>
      <c r="I35" s="27"/>
      <c r="J35" s="27"/>
      <c r="K35" s="27"/>
    </row>
    <row r="36" spans="1:11">
      <c r="A36" s="28"/>
      <c r="B36" s="27" t="s">
        <v>38</v>
      </c>
      <c r="C36" s="29" t="s">
        <v>39</v>
      </c>
      <c r="D36" s="27"/>
      <c r="E36" s="27"/>
      <c r="F36" s="27"/>
      <c r="G36" s="28"/>
      <c r="H36" s="27"/>
      <c r="I36" s="27"/>
      <c r="J36" s="27"/>
      <c r="K36" s="27"/>
    </row>
    <row r="37" spans="1:11">
      <c r="A37" s="28"/>
      <c r="B37" s="27" t="s">
        <v>67</v>
      </c>
      <c r="C37" s="37" t="s">
        <v>68</v>
      </c>
      <c r="D37" s="27"/>
      <c r="E37" s="27"/>
      <c r="F37" s="27"/>
      <c r="G37" s="28"/>
      <c r="H37" s="27"/>
      <c r="I37" s="27"/>
      <c r="J37" s="27"/>
      <c r="K37" s="27"/>
    </row>
    <row r="38" spans="1:11">
      <c r="A38" s="28"/>
      <c r="B38" s="27" t="s">
        <v>71</v>
      </c>
      <c r="C38" s="37" t="s">
        <v>72</v>
      </c>
      <c r="D38" s="27"/>
      <c r="E38" s="27"/>
      <c r="F38" s="27"/>
      <c r="G38" s="28" t="s">
        <v>40</v>
      </c>
      <c r="H38" s="27" t="s">
        <v>41</v>
      </c>
      <c r="I38" s="34" t="s">
        <v>65</v>
      </c>
      <c r="J38" s="29"/>
      <c r="K38" s="27"/>
    </row>
    <row r="39" spans="1:11">
      <c r="E39" s="27"/>
      <c r="F39" s="27"/>
      <c r="G39" s="28" t="s">
        <v>46</v>
      </c>
      <c r="H39" s="27" t="s">
        <v>47</v>
      </c>
      <c r="I39" s="34" t="s">
        <v>64</v>
      </c>
      <c r="J39" s="29"/>
      <c r="K39" s="27"/>
    </row>
    <row r="40" spans="1:11">
      <c r="A40" s="28" t="s">
        <v>43</v>
      </c>
      <c r="B40" s="27" t="s">
        <v>44</v>
      </c>
      <c r="C40" s="29" t="s">
        <v>45</v>
      </c>
      <c r="D40" s="27"/>
      <c r="E40" s="27"/>
      <c r="F40" s="27"/>
      <c r="G40" s="27"/>
      <c r="H40" s="27" t="s">
        <v>50</v>
      </c>
      <c r="I40" s="36" t="s">
        <v>66</v>
      </c>
      <c r="J40" s="29"/>
      <c r="K40" s="27"/>
    </row>
    <row r="41" spans="1:11">
      <c r="A41" s="27"/>
      <c r="B41" s="27" t="s">
        <v>49</v>
      </c>
      <c r="C41" s="33" t="s">
        <v>57</v>
      </c>
      <c r="D41" s="27"/>
      <c r="E41" s="27"/>
      <c r="F41" s="27"/>
      <c r="G41" s="27"/>
      <c r="H41" s="27" t="s">
        <v>34</v>
      </c>
      <c r="I41" s="35" t="s">
        <v>63</v>
      </c>
      <c r="K41" s="27"/>
    </row>
    <row r="42" spans="1:11">
      <c r="A42" s="27"/>
      <c r="B42" s="27" t="s">
        <v>51</v>
      </c>
      <c r="C42" s="30" t="s">
        <v>52</v>
      </c>
      <c r="D42" s="27"/>
      <c r="E42" s="27"/>
      <c r="F42" s="27"/>
      <c r="G42" s="28"/>
      <c r="I42" s="36" t="s">
        <v>42</v>
      </c>
      <c r="J42" s="29"/>
      <c r="K42" s="27"/>
    </row>
    <row r="43" spans="1:11">
      <c r="A43" s="27"/>
      <c r="B43" s="27" t="s">
        <v>59</v>
      </c>
      <c r="C43" s="30" t="s">
        <v>53</v>
      </c>
      <c r="D43" s="27"/>
      <c r="E43" s="27"/>
      <c r="F43" s="27"/>
      <c r="I43" s="36" t="s">
        <v>48</v>
      </c>
      <c r="J43" s="29"/>
      <c r="K43" s="27"/>
    </row>
    <row r="44" spans="1:11">
      <c r="A44" s="27"/>
      <c r="B44" s="27" t="s">
        <v>54</v>
      </c>
      <c r="C44" s="30" t="s">
        <v>55</v>
      </c>
      <c r="D44" s="27"/>
    </row>
    <row r="45" spans="1:11">
      <c r="B45" s="27" t="s">
        <v>60</v>
      </c>
      <c r="C45" s="33" t="s">
        <v>61</v>
      </c>
    </row>
    <row r="67" spans="1:2">
      <c r="A67" s="44"/>
      <c r="B67" s="44"/>
    </row>
  </sheetData>
  <mergeCells count="10">
    <mergeCell ref="A7:K7"/>
    <mergeCell ref="F9:G9"/>
    <mergeCell ref="H9:I9"/>
    <mergeCell ref="F11:J23"/>
    <mergeCell ref="A1:K1"/>
    <mergeCell ref="A2:K2"/>
    <mergeCell ref="A3:K3"/>
    <mergeCell ref="A4:K4"/>
    <mergeCell ref="A5:K5"/>
    <mergeCell ref="A6:K6"/>
  </mergeCells>
  <hyperlinks>
    <hyperlink ref="C33" r:id="rId1"/>
    <hyperlink ref="C34" r:id="rId2"/>
    <hyperlink ref="I34" r:id="rId3"/>
    <hyperlink ref="C35" r:id="rId4"/>
    <hyperlink ref="C40" r:id="rId5"/>
    <hyperlink ref="I43" r:id="rId6"/>
    <hyperlink ref="C41" r:id="rId7"/>
    <hyperlink ref="C42" r:id="rId8"/>
    <hyperlink ref="C43" r:id="rId9"/>
    <hyperlink ref="C44" r:id="rId10"/>
    <hyperlink ref="C45" r:id="rId11"/>
  </hyperlinks>
  <pageMargins left="0.7" right="0.7" top="0.75" bottom="0.75" header="0.3" footer="0.3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RCL</vt:lpstr>
      <vt:lpstr>SSL</vt:lpstr>
      <vt:lpstr>COSCO</vt:lpstr>
      <vt:lpstr>CNC</vt:lpstr>
      <vt:lpstr>PIL SEP - NOV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</dc:creator>
  <cp:lastModifiedBy>P</cp:lastModifiedBy>
  <dcterms:created xsi:type="dcterms:W3CDTF">2021-09-09T08:33:47Z</dcterms:created>
  <dcterms:modified xsi:type="dcterms:W3CDTF">2025-05-16T03:12:41Z</dcterms:modified>
</cp:coreProperties>
</file>