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Desktop\Sailing schedule\"/>
    </mc:Choice>
  </mc:AlternateContent>
  <xr:revisionPtr revIDLastSave="0" documentId="8_{C197989D-2EE1-4D18-A756-4A11E34EFE63}" xr6:coauthVersionLast="47" xr6:coauthVersionMax="47" xr10:uidLastSave="{00000000-0000-0000-0000-000000000000}"/>
  <bookViews>
    <workbookView xWindow="-110" yWindow="-110" windowWidth="19420" windowHeight="10300" xr2:uid="{C6CAA14A-BFA1-4D2F-ACC2-2C20C324F6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F47" i="1" s="1"/>
  <c r="E46" i="1"/>
  <c r="F46" i="1" s="1"/>
  <c r="E45" i="1"/>
  <c r="F45" i="1" s="1"/>
  <c r="E44" i="1"/>
  <c r="F44" i="1" s="1"/>
  <c r="E43" i="1"/>
  <c r="F43" i="1" s="1"/>
  <c r="E30" i="1"/>
  <c r="F30" i="1" s="1"/>
  <c r="E29" i="1"/>
  <c r="F29" i="1" s="1"/>
  <c r="E28" i="1"/>
  <c r="F28" i="1" s="1"/>
  <c r="E27" i="1"/>
  <c r="F27" i="1" s="1"/>
  <c r="E22" i="1"/>
  <c r="F22" i="1" s="1"/>
  <c r="E21" i="1"/>
  <c r="F21" i="1" s="1"/>
  <c r="E16" i="1"/>
  <c r="F16" i="1" s="1"/>
  <c r="E15" i="1"/>
  <c r="F15" i="1" s="1"/>
  <c r="E14" i="1"/>
  <c r="F14" i="1" s="1"/>
  <c r="E13" i="1"/>
  <c r="F13" i="1" s="1"/>
  <c r="E8" i="1"/>
  <c r="F8" i="1" s="1"/>
  <c r="E7" i="1"/>
  <c r="F7" i="1" s="1"/>
  <c r="E6" i="1"/>
  <c r="F6" i="1" s="1"/>
  <c r="E5" i="1"/>
  <c r="F5" i="1" s="1"/>
</calcChain>
</file>

<file path=xl/sharedStrings.xml><?xml version="1.0" encoding="utf-8"?>
<sst xmlns="http://schemas.openxmlformats.org/spreadsheetml/2006/main" count="118" uniqueCount="43">
  <si>
    <t>Vessel</t>
  </si>
  <si>
    <t>Voyage</t>
  </si>
  <si>
    <t>ETA POL</t>
  </si>
  <si>
    <t>ETD POL</t>
  </si>
  <si>
    <t>ETA POD</t>
  </si>
  <si>
    <t>Terminal</t>
  </si>
  <si>
    <t>RCL</t>
  </si>
  <si>
    <t>PIL</t>
  </si>
  <si>
    <t>COSCO</t>
  </si>
  <si>
    <t>KOTA AZAM</t>
  </si>
  <si>
    <t>XPRESS</t>
  </si>
  <si>
    <t>EX SINGAPORE TO HO CHI MINH</t>
  </si>
  <si>
    <t>*CONSOL DG TO CATLAI</t>
  </si>
  <si>
    <t>CAPE FAWLEY</t>
  </si>
  <si>
    <t>150S</t>
  </si>
  <si>
    <t>CAT LAI, HIEP PHUOC, NHON TRACH</t>
  </si>
  <si>
    <t>LTS</t>
  </si>
  <si>
    <t>*FCL DG TO HIEP, NHON</t>
  </si>
  <si>
    <t>BALTRUM</t>
  </si>
  <si>
    <t>022S</t>
  </si>
  <si>
    <t>151S</t>
  </si>
  <si>
    <t>023S</t>
  </si>
  <si>
    <t>SHX</t>
  </si>
  <si>
    <t>INFERRO</t>
  </si>
  <si>
    <t>021N</t>
  </si>
  <si>
    <t>CAT LAI</t>
  </si>
  <si>
    <t>022N</t>
  </si>
  <si>
    <t>023N</t>
  </si>
  <si>
    <t>024N</t>
  </si>
  <si>
    <t>VTS IHX 20' GEN ONLY</t>
  </si>
  <si>
    <t>SINAR SUNDA</t>
  </si>
  <si>
    <t>192N</t>
  </si>
  <si>
    <t>193N</t>
  </si>
  <si>
    <t>VNS CONSOL DG</t>
  </si>
  <si>
    <t>KOTA NEBULA</t>
  </si>
  <si>
    <t>0151N</t>
  </si>
  <si>
    <t>0152N</t>
  </si>
  <si>
    <t>0153N</t>
  </si>
  <si>
    <t>0154N</t>
  </si>
  <si>
    <t>CONSOL DG</t>
  </si>
  <si>
    <t>SSL</t>
  </si>
  <si>
    <t>9022N</t>
  </si>
  <si>
    <t>ICD PHUOC LONG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</si>
</sst>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Tahoma"/>
      <family val="2"/>
    </font>
    <font>
      <sz val="10"/>
      <color theme="1"/>
      <name val="Tahoma"/>
      <family val="2"/>
    </font>
    <font>
      <sz val="10"/>
      <color indexed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readingOrder="1"/>
    </xf>
    <xf numFmtId="0" fontId="6" fillId="0" borderId="2" xfId="0" applyFont="1" applyBorder="1" applyAlignment="1">
      <alignment horizontal="center" vertical="center" readingOrder="1"/>
    </xf>
    <xf numFmtId="0" fontId="6" fillId="0" borderId="3" xfId="0" applyFont="1" applyBorder="1" applyAlignment="1">
      <alignment horizontal="center" vertical="center" readingOrder="1"/>
    </xf>
    <xf numFmtId="0" fontId="6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readingOrder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16" fontId="0" fillId="0" borderId="0" xfId="0" applyNumberFormat="1" applyAlignment="1">
      <alignment vertical="top" wrapText="1"/>
    </xf>
    <xf numFmtId="16" fontId="7" fillId="0" borderId="5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0" xfId="0" applyAlignment="1">
      <alignment wrapText="1"/>
    </xf>
    <xf numFmtId="0" fontId="7" fillId="0" borderId="6" xfId="0" applyFont="1" applyBorder="1" applyAlignment="1">
      <alignment horizontal="center"/>
    </xf>
    <xf numFmtId="0" fontId="1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center" vertical="top"/>
    </xf>
    <xf numFmtId="0" fontId="7" fillId="0" borderId="10" xfId="0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top"/>
    </xf>
    <xf numFmtId="16" fontId="5" fillId="0" borderId="0" xfId="0" applyNumberFormat="1" applyFont="1" applyAlignment="1">
      <alignment horizontal="center" vertical="top"/>
    </xf>
    <xf numFmtId="0" fontId="6" fillId="2" borderId="0" xfId="0" applyFont="1" applyFill="1" applyAlignment="1">
      <alignment horizontal="center" vertical="top"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readingOrder="1"/>
    </xf>
    <xf numFmtId="16" fontId="5" fillId="0" borderId="5" xfId="0" applyNumberFormat="1" applyFont="1" applyBorder="1" applyAlignment="1">
      <alignment horizontal="center" vertical="top"/>
    </xf>
    <xf numFmtId="16" fontId="4" fillId="0" borderId="8" xfId="0" applyNumberFormat="1" applyFont="1" applyBorder="1" applyAlignment="1">
      <alignment horizontal="center"/>
    </xf>
    <xf numFmtId="16" fontId="5" fillId="0" borderId="8" xfId="0" applyNumberFormat="1" applyFont="1" applyBorder="1" applyAlignment="1">
      <alignment horizontal="center" vertical="top"/>
    </xf>
    <xf numFmtId="16" fontId="7" fillId="0" borderId="8" xfId="0" applyNumberFormat="1" applyFont="1" applyBorder="1" applyAlignment="1">
      <alignment horizontal="center" vertical="top"/>
    </xf>
    <xf numFmtId="16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" fontId="5" fillId="0" borderId="8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E475-BF9B-43FD-B8EA-E731B8383F7F}">
  <dimension ref="B2:I47"/>
  <sheetViews>
    <sheetView tabSelected="1" workbookViewId="0">
      <selection sqref="A1:XFD1048576"/>
    </sheetView>
  </sheetViews>
  <sheetFormatPr defaultRowHeight="14.5" x14ac:dyDescent="0.35"/>
  <cols>
    <col min="2" max="2" width="23.7265625" style="19" bestFit="1" customWidth="1"/>
    <col min="3" max="3" width="12.7265625" style="19" bestFit="1" customWidth="1"/>
    <col min="4" max="4" width="9.26953125" style="19" bestFit="1" customWidth="1"/>
    <col min="5" max="5" width="8.453125" style="19" bestFit="1" customWidth="1"/>
    <col min="6" max="6" width="8.81640625" style="19" bestFit="1" customWidth="1"/>
    <col min="7" max="7" width="32.26953125" style="19" bestFit="1" customWidth="1"/>
    <col min="8" max="8" width="8.7265625" style="4"/>
    <col min="9" max="9" width="23.1796875" style="9" bestFit="1" customWidth="1"/>
    <col min="10" max="10" width="11.54296875" bestFit="1" customWidth="1"/>
  </cols>
  <sheetData>
    <row r="2" spans="2:9" x14ac:dyDescent="0.35">
      <c r="B2" s="13" t="s">
        <v>11</v>
      </c>
      <c r="C2" s="13"/>
      <c r="D2" s="13"/>
      <c r="E2" s="13"/>
      <c r="F2" s="13"/>
      <c r="G2" s="13"/>
    </row>
    <row r="3" spans="2:9" ht="15" thickBot="1" x14ac:dyDescent="0.4">
      <c r="B3" s="14"/>
      <c r="C3" s="15"/>
      <c r="D3" s="16"/>
      <c r="E3" s="16"/>
      <c r="F3" s="16"/>
      <c r="G3" s="15"/>
    </row>
    <row r="4" spans="2:9" x14ac:dyDescent="0.35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3" t="s">
        <v>5</v>
      </c>
      <c r="H4" s="4" t="s">
        <v>10</v>
      </c>
      <c r="I4" s="21" t="s">
        <v>12</v>
      </c>
    </row>
    <row r="5" spans="2:9" x14ac:dyDescent="0.35">
      <c r="B5" s="22" t="s">
        <v>13</v>
      </c>
      <c r="C5" s="23" t="s">
        <v>14</v>
      </c>
      <c r="D5" s="24">
        <v>45819</v>
      </c>
      <c r="E5" s="24">
        <f t="shared" ref="E5:E8" si="0">(D5+1)</f>
        <v>45820</v>
      </c>
      <c r="F5" s="24">
        <f t="shared" ref="F5:F8" si="1">(E5+2)</f>
        <v>45822</v>
      </c>
      <c r="G5" s="20" t="s">
        <v>15</v>
      </c>
      <c r="H5" s="10" t="s">
        <v>16</v>
      </c>
      <c r="I5" s="21" t="s">
        <v>17</v>
      </c>
    </row>
    <row r="6" spans="2:9" x14ac:dyDescent="0.35">
      <c r="B6" s="22" t="s">
        <v>18</v>
      </c>
      <c r="C6" s="23" t="s">
        <v>19</v>
      </c>
      <c r="D6" s="24">
        <v>45826</v>
      </c>
      <c r="E6" s="24">
        <f t="shared" si="0"/>
        <v>45827</v>
      </c>
      <c r="F6" s="24">
        <f t="shared" si="1"/>
        <v>45829</v>
      </c>
      <c r="G6" s="20" t="s">
        <v>15</v>
      </c>
    </row>
    <row r="7" spans="2:9" x14ac:dyDescent="0.35">
      <c r="B7" s="22" t="s">
        <v>13</v>
      </c>
      <c r="C7" s="23" t="s">
        <v>20</v>
      </c>
      <c r="D7" s="24">
        <v>45833</v>
      </c>
      <c r="E7" s="24">
        <f t="shared" si="0"/>
        <v>45834</v>
      </c>
      <c r="F7" s="24">
        <f t="shared" si="1"/>
        <v>45836</v>
      </c>
      <c r="G7" s="20" t="s">
        <v>15</v>
      </c>
    </row>
    <row r="8" spans="2:9" ht="15" thickBot="1" x14ac:dyDescent="0.4">
      <c r="B8" s="25" t="s">
        <v>18</v>
      </c>
      <c r="C8" s="26" t="s">
        <v>21</v>
      </c>
      <c r="D8" s="27">
        <v>45840</v>
      </c>
      <c r="E8" s="27">
        <f t="shared" si="0"/>
        <v>45841</v>
      </c>
      <c r="F8" s="27">
        <f t="shared" si="1"/>
        <v>45843</v>
      </c>
      <c r="G8" s="18" t="s">
        <v>15</v>
      </c>
    </row>
    <row r="9" spans="2:9" x14ac:dyDescent="0.35">
      <c r="B9" s="11"/>
      <c r="C9" s="11"/>
      <c r="D9" s="28"/>
      <c r="E9" s="28"/>
      <c r="F9" s="28"/>
      <c r="G9" s="11"/>
    </row>
    <row r="10" spans="2:9" x14ac:dyDescent="0.35">
      <c r="B10" s="13" t="s">
        <v>11</v>
      </c>
      <c r="C10" s="13"/>
      <c r="D10" s="13"/>
      <c r="E10" s="13"/>
      <c r="F10" s="13"/>
      <c r="G10" s="13"/>
    </row>
    <row r="11" spans="2:9" ht="15" thickBot="1" x14ac:dyDescent="0.4">
      <c r="B11" s="14"/>
      <c r="C11" s="15"/>
      <c r="D11" s="16"/>
      <c r="E11" s="16"/>
      <c r="F11" s="16"/>
      <c r="G11" s="15"/>
    </row>
    <row r="12" spans="2:9" x14ac:dyDescent="0.35">
      <c r="B12" s="1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3" t="s">
        <v>5</v>
      </c>
      <c r="H12" s="4" t="s">
        <v>22</v>
      </c>
    </row>
    <row r="13" spans="2:9" x14ac:dyDescent="0.35">
      <c r="B13" s="22" t="s">
        <v>23</v>
      </c>
      <c r="C13" s="23" t="s">
        <v>24</v>
      </c>
      <c r="D13" s="24">
        <v>45814</v>
      </c>
      <c r="E13" s="24">
        <f t="shared" ref="E13:E16" si="2">(D13+1)</f>
        <v>45815</v>
      </c>
      <c r="F13" s="24">
        <f t="shared" ref="F13:F16" si="3">(E13+2)</f>
        <v>45817</v>
      </c>
      <c r="G13" s="29" t="s">
        <v>25</v>
      </c>
    </row>
    <row r="14" spans="2:9" x14ac:dyDescent="0.35">
      <c r="B14" s="22" t="s">
        <v>23</v>
      </c>
      <c r="C14" s="30" t="s">
        <v>26</v>
      </c>
      <c r="D14" s="31">
        <v>45821</v>
      </c>
      <c r="E14" s="24">
        <f t="shared" si="2"/>
        <v>45822</v>
      </c>
      <c r="F14" s="24">
        <f t="shared" si="3"/>
        <v>45824</v>
      </c>
      <c r="G14" s="29" t="s">
        <v>25</v>
      </c>
    </row>
    <row r="15" spans="2:9" x14ac:dyDescent="0.35">
      <c r="B15" s="22" t="s">
        <v>23</v>
      </c>
      <c r="C15" s="30" t="s">
        <v>27</v>
      </c>
      <c r="D15" s="31">
        <v>45828</v>
      </c>
      <c r="E15" s="24">
        <f t="shared" si="2"/>
        <v>45829</v>
      </c>
      <c r="F15" s="24">
        <f t="shared" si="3"/>
        <v>45831</v>
      </c>
      <c r="G15" s="29" t="s">
        <v>25</v>
      </c>
    </row>
    <row r="16" spans="2:9" ht="15" thickBot="1" x14ac:dyDescent="0.4">
      <c r="B16" s="25" t="s">
        <v>23</v>
      </c>
      <c r="C16" s="26" t="s">
        <v>28</v>
      </c>
      <c r="D16" s="27">
        <v>45835</v>
      </c>
      <c r="E16" s="27">
        <f t="shared" si="2"/>
        <v>45836</v>
      </c>
      <c r="F16" s="27">
        <f t="shared" si="3"/>
        <v>45838</v>
      </c>
      <c r="G16" s="32" t="s">
        <v>25</v>
      </c>
    </row>
    <row r="17" spans="2:9" x14ac:dyDescent="0.35">
      <c r="B17" s="11"/>
      <c r="C17" s="11"/>
      <c r="D17" s="33"/>
      <c r="E17" s="28"/>
      <c r="F17" s="28"/>
      <c r="G17" s="12"/>
    </row>
    <row r="18" spans="2:9" x14ac:dyDescent="0.35">
      <c r="B18" s="13" t="s">
        <v>11</v>
      </c>
      <c r="C18" s="13"/>
      <c r="D18" s="13"/>
      <c r="E18" s="13"/>
      <c r="F18" s="13"/>
      <c r="G18" s="13"/>
    </row>
    <row r="19" spans="2:9" ht="15" thickBot="1" x14ac:dyDescent="0.4">
      <c r="B19" s="14"/>
      <c r="C19" s="15"/>
      <c r="D19" s="16"/>
      <c r="E19" s="16"/>
      <c r="F19" s="16"/>
      <c r="G19" s="15"/>
    </row>
    <row r="20" spans="2:9" x14ac:dyDescent="0.35">
      <c r="B20" s="5" t="s">
        <v>0</v>
      </c>
      <c r="C20" s="6" t="s">
        <v>1</v>
      </c>
      <c r="D20" s="6" t="s">
        <v>2</v>
      </c>
      <c r="E20" s="6" t="s">
        <v>3</v>
      </c>
      <c r="F20" s="6" t="s">
        <v>4</v>
      </c>
      <c r="G20" s="7" t="s">
        <v>5</v>
      </c>
      <c r="H20" s="4" t="s">
        <v>8</v>
      </c>
      <c r="I20" s="8" t="s">
        <v>29</v>
      </c>
    </row>
    <row r="21" spans="2:9" x14ac:dyDescent="0.35">
      <c r="B21" s="22" t="s">
        <v>30</v>
      </c>
      <c r="C21" s="23" t="s">
        <v>31</v>
      </c>
      <c r="D21" s="24">
        <v>45812</v>
      </c>
      <c r="E21" s="24">
        <f t="shared" ref="E21:E22" si="4">(D21+1)</f>
        <v>45813</v>
      </c>
      <c r="F21" s="24">
        <f t="shared" ref="F21:F22" si="5">(E21+2)</f>
        <v>45815</v>
      </c>
      <c r="G21" s="20" t="s">
        <v>25</v>
      </c>
      <c r="I21" s="8"/>
    </row>
    <row r="22" spans="2:9" ht="15" thickBot="1" x14ac:dyDescent="0.4">
      <c r="B22" s="25" t="s">
        <v>30</v>
      </c>
      <c r="C22" s="26" t="s">
        <v>32</v>
      </c>
      <c r="D22" s="27">
        <v>45826</v>
      </c>
      <c r="E22" s="27">
        <f t="shared" si="4"/>
        <v>45827</v>
      </c>
      <c r="F22" s="27">
        <f t="shared" si="5"/>
        <v>45829</v>
      </c>
      <c r="G22" s="18" t="s">
        <v>25</v>
      </c>
    </row>
    <row r="24" spans="2:9" x14ac:dyDescent="0.35">
      <c r="B24" s="34" t="s">
        <v>11</v>
      </c>
      <c r="C24" s="34"/>
      <c r="D24" s="34"/>
      <c r="E24" s="34"/>
      <c r="F24" s="34"/>
      <c r="G24" s="34"/>
    </row>
    <row r="25" spans="2:9" ht="15" thickBot="1" x14ac:dyDescent="0.4">
      <c r="B25" s="35"/>
      <c r="C25" s="35"/>
      <c r="D25" s="35"/>
      <c r="E25" s="35"/>
      <c r="F25" s="35"/>
      <c r="G25" s="35"/>
      <c r="H25" s="36"/>
      <c r="I25" s="4"/>
    </row>
    <row r="26" spans="2:9" x14ac:dyDescent="0.35">
      <c r="B26" s="5" t="s">
        <v>0</v>
      </c>
      <c r="C26" s="6" t="s">
        <v>1</v>
      </c>
      <c r="D26" s="6" t="s">
        <v>2</v>
      </c>
      <c r="E26" s="6" t="s">
        <v>3</v>
      </c>
      <c r="F26" s="6" t="s">
        <v>4</v>
      </c>
      <c r="G26" s="7" t="s">
        <v>5</v>
      </c>
      <c r="H26" s="37" t="s">
        <v>7</v>
      </c>
      <c r="I26" s="4" t="s">
        <v>33</v>
      </c>
    </row>
    <row r="27" spans="2:9" x14ac:dyDescent="0.35">
      <c r="B27" s="22" t="s">
        <v>34</v>
      </c>
      <c r="C27" s="17" t="s">
        <v>35</v>
      </c>
      <c r="D27" s="38">
        <v>45814</v>
      </c>
      <c r="E27" s="38">
        <f t="shared" ref="E27:E29" si="6">(D27+1)</f>
        <v>45815</v>
      </c>
      <c r="F27" s="38">
        <f t="shared" ref="F27:F29" si="7">(E27+3)</f>
        <v>45818</v>
      </c>
      <c r="G27" s="29" t="s">
        <v>25</v>
      </c>
      <c r="H27" s="36"/>
    </row>
    <row r="28" spans="2:9" x14ac:dyDescent="0.35">
      <c r="B28" s="22" t="s">
        <v>34</v>
      </c>
      <c r="C28" s="17" t="s">
        <v>36</v>
      </c>
      <c r="D28" s="38">
        <v>45821</v>
      </c>
      <c r="E28" s="38">
        <f t="shared" si="6"/>
        <v>45822</v>
      </c>
      <c r="F28" s="38">
        <f t="shared" si="7"/>
        <v>45825</v>
      </c>
      <c r="G28" s="29" t="s">
        <v>25</v>
      </c>
      <c r="H28" s="36"/>
    </row>
    <row r="29" spans="2:9" x14ac:dyDescent="0.35">
      <c r="B29" s="22" t="s">
        <v>34</v>
      </c>
      <c r="C29" s="17" t="s">
        <v>37</v>
      </c>
      <c r="D29" s="38">
        <v>45828</v>
      </c>
      <c r="E29" s="38">
        <f t="shared" si="6"/>
        <v>45829</v>
      </c>
      <c r="F29" s="38">
        <f t="shared" si="7"/>
        <v>45832</v>
      </c>
      <c r="G29" s="29" t="s">
        <v>25</v>
      </c>
      <c r="H29" s="36"/>
    </row>
    <row r="30" spans="2:9" ht="15" thickBot="1" x14ac:dyDescent="0.4">
      <c r="B30" s="25" t="s">
        <v>34</v>
      </c>
      <c r="C30" s="39" t="s">
        <v>38</v>
      </c>
      <c r="D30" s="40">
        <v>45834</v>
      </c>
      <c r="E30" s="41">
        <f>(D30+1)</f>
        <v>45835</v>
      </c>
      <c r="F30" s="41">
        <f>(E30+3)</f>
        <v>45838</v>
      </c>
      <c r="G30" s="32" t="s">
        <v>25</v>
      </c>
      <c r="H30" s="36"/>
    </row>
    <row r="32" spans="2:9" x14ac:dyDescent="0.35">
      <c r="B32" s="34" t="s">
        <v>11</v>
      </c>
      <c r="C32" s="34"/>
      <c r="D32" s="34"/>
      <c r="E32" s="34"/>
      <c r="F32" s="34"/>
      <c r="G32" s="34"/>
    </row>
    <row r="33" spans="2:9" ht="15" thickBot="1" x14ac:dyDescent="0.4">
      <c r="B33" s="35"/>
      <c r="C33" s="35"/>
      <c r="D33" s="35"/>
      <c r="E33" s="35"/>
      <c r="F33" s="35"/>
      <c r="G33" s="35"/>
    </row>
    <row r="34" spans="2:9" x14ac:dyDescent="0.35">
      <c r="B34" s="5" t="s">
        <v>0</v>
      </c>
      <c r="C34" s="6" t="s">
        <v>1</v>
      </c>
      <c r="D34" s="6" t="s">
        <v>2</v>
      </c>
      <c r="E34" s="6" t="s">
        <v>3</v>
      </c>
      <c r="F34" s="6" t="s">
        <v>4</v>
      </c>
      <c r="G34" s="7" t="s">
        <v>5</v>
      </c>
      <c r="H34" s="4" t="s">
        <v>6</v>
      </c>
      <c r="I34" s="10" t="s">
        <v>39</v>
      </c>
    </row>
    <row r="36" spans="2:9" x14ac:dyDescent="0.35">
      <c r="B36" s="13" t="s">
        <v>11</v>
      </c>
      <c r="C36" s="13"/>
      <c r="D36" s="13"/>
      <c r="E36" s="13"/>
      <c r="F36" s="13"/>
      <c r="G36" s="13"/>
    </row>
    <row r="37" spans="2:9" ht="15" thickBot="1" x14ac:dyDescent="0.4">
      <c r="B37" s="14"/>
      <c r="C37" s="15"/>
      <c r="D37" s="16"/>
      <c r="E37" s="16"/>
      <c r="F37" s="16"/>
      <c r="G37" s="15"/>
    </row>
    <row r="38" spans="2:9" x14ac:dyDescent="0.35">
      <c r="B38" s="5" t="s">
        <v>0</v>
      </c>
      <c r="C38" s="6" t="s">
        <v>1</v>
      </c>
      <c r="D38" s="6" t="s">
        <v>2</v>
      </c>
      <c r="E38" s="6" t="s">
        <v>3</v>
      </c>
      <c r="F38" s="6" t="s">
        <v>4</v>
      </c>
      <c r="G38" s="7" t="s">
        <v>5</v>
      </c>
      <c r="H38" s="4" t="s">
        <v>40</v>
      </c>
    </row>
    <row r="39" spans="2:9" hidden="1" x14ac:dyDescent="0.35"/>
    <row r="40" spans="2:9" hidden="1" x14ac:dyDescent="0.35">
      <c r="B40" s="34" t="s">
        <v>11</v>
      </c>
      <c r="C40" s="34"/>
      <c r="D40" s="34"/>
      <c r="E40" s="34"/>
      <c r="F40" s="34"/>
      <c r="G40" s="34"/>
    </row>
    <row r="41" spans="2:9" hidden="1" x14ac:dyDescent="0.35">
      <c r="B41" s="35"/>
      <c r="C41" s="35"/>
      <c r="D41" s="35"/>
      <c r="E41" s="35"/>
      <c r="F41" s="35"/>
      <c r="G41" s="35"/>
    </row>
    <row r="42" spans="2:9" hidden="1" x14ac:dyDescent="0.35">
      <c r="B42" s="5" t="s">
        <v>0</v>
      </c>
      <c r="C42" s="6" t="s">
        <v>1</v>
      </c>
      <c r="D42" s="6" t="s">
        <v>2</v>
      </c>
      <c r="E42" s="6" t="s">
        <v>3</v>
      </c>
      <c r="F42" s="6" t="s">
        <v>4</v>
      </c>
      <c r="G42" s="7" t="s">
        <v>5</v>
      </c>
    </row>
    <row r="43" spans="2:9" hidden="1" x14ac:dyDescent="0.35">
      <c r="B43" s="22" t="s">
        <v>9</v>
      </c>
      <c r="C43" s="17" t="s">
        <v>41</v>
      </c>
      <c r="D43" s="38">
        <v>45809</v>
      </c>
      <c r="E43" s="17">
        <f>(D43+1)</f>
        <v>45810</v>
      </c>
      <c r="F43" s="17">
        <f>(E43+3)</f>
        <v>45813</v>
      </c>
      <c r="G43" s="20" t="s">
        <v>42</v>
      </c>
    </row>
    <row r="44" spans="2:9" hidden="1" x14ac:dyDescent="0.35">
      <c r="B44" s="22" t="s">
        <v>34</v>
      </c>
      <c r="C44" s="17" t="s">
        <v>35</v>
      </c>
      <c r="D44" s="38">
        <v>45814</v>
      </c>
      <c r="E44" s="17">
        <f>(D44+1)</f>
        <v>45815</v>
      </c>
      <c r="F44" s="17">
        <f>(E44+3)</f>
        <v>45818</v>
      </c>
      <c r="G44" s="20" t="s">
        <v>42</v>
      </c>
    </row>
    <row r="45" spans="2:9" hidden="1" x14ac:dyDescent="0.35">
      <c r="B45" s="22" t="s">
        <v>34</v>
      </c>
      <c r="C45" s="17" t="s">
        <v>36</v>
      </c>
      <c r="D45" s="38">
        <v>45821</v>
      </c>
      <c r="E45" s="42">
        <f>(D45+1)</f>
        <v>45822</v>
      </c>
      <c r="F45" s="42">
        <f t="shared" ref="F45:F47" si="8">(E45+3)</f>
        <v>45825</v>
      </c>
      <c r="G45" s="43" t="s">
        <v>42</v>
      </c>
    </row>
    <row r="46" spans="2:9" hidden="1" x14ac:dyDescent="0.35">
      <c r="B46" s="22" t="s">
        <v>34</v>
      </c>
      <c r="C46" s="17" t="s">
        <v>37</v>
      </c>
      <c r="D46" s="38">
        <v>45828</v>
      </c>
      <c r="E46" s="42">
        <f>(D46+1)</f>
        <v>45829</v>
      </c>
      <c r="F46" s="42">
        <f t="shared" si="8"/>
        <v>45832</v>
      </c>
      <c r="G46" s="43" t="s">
        <v>42</v>
      </c>
    </row>
    <row r="47" spans="2:9" ht="15" hidden="1" thickBot="1" x14ac:dyDescent="0.4">
      <c r="B47" s="25" t="s">
        <v>34</v>
      </c>
      <c r="C47" s="39" t="s">
        <v>38</v>
      </c>
      <c r="D47" s="40">
        <v>45834</v>
      </c>
      <c r="E47" s="44">
        <f>(D47+1)</f>
        <v>45835</v>
      </c>
      <c r="F47" s="44">
        <f t="shared" si="8"/>
        <v>45838</v>
      </c>
      <c r="G47" s="45" t="s">
        <v>42</v>
      </c>
    </row>
  </sheetData>
  <mergeCells count="7">
    <mergeCell ref="B40:G40"/>
    <mergeCell ref="B2:G2"/>
    <mergeCell ref="B32:G32"/>
    <mergeCell ref="B36:G36"/>
    <mergeCell ref="B10:G10"/>
    <mergeCell ref="B18:G18"/>
    <mergeCell ref="B24:G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Oceanblu Shipping</dc:creator>
  <cp:lastModifiedBy>Oceanblu Shipping</cp:lastModifiedBy>
  <dcterms:created xsi:type="dcterms:W3CDTF">2025-06-02T02:31:36Z</dcterms:created>
  <dcterms:modified xsi:type="dcterms:W3CDTF">2025-06-02T02:33:47Z</dcterms:modified>
</cp:coreProperties>
</file>