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9C746754-A874-4400-8E2B-AF11410EAAE0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0" i="1"/>
  <c r="F20" i="1" s="1"/>
  <c r="E19" i="1"/>
  <c r="F19" i="1" s="1"/>
  <c r="E18" i="1"/>
  <c r="F18" i="1" s="1"/>
  <c r="E17" i="1"/>
  <c r="F17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<sst xmlns="http://schemas.openxmlformats.org/spreadsheetml/2006/main" count="88" uniqueCount="41">
  <si>
    <t>Vessel</t>
  </si>
  <si>
    <t>Voyage</t>
  </si>
  <si>
    <t>ETA POL</t>
  </si>
  <si>
    <t>ETD POL</t>
  </si>
  <si>
    <t>ETA POD</t>
  </si>
  <si>
    <t>Terminal</t>
  </si>
  <si>
    <t>RCL</t>
  </si>
  <si>
    <t>CNC</t>
  </si>
  <si>
    <t>XPRESS</t>
  </si>
  <si>
    <t>SSL</t>
  </si>
  <si>
    <t>EX SINGAPORE TO LAEM CHABANG</t>
  </si>
  <si>
    <t>LCX</t>
  </si>
  <si>
    <t>TCX</t>
  </si>
  <si>
    <t>XIN YANG PU</t>
  </si>
  <si>
    <t>187W</t>
  </si>
  <si>
    <t>HIT</t>
  </si>
  <si>
    <t>BACH</t>
  </si>
  <si>
    <t>0011W</t>
  </si>
  <si>
    <t>X PRESS AQUARIUS</t>
  </si>
  <si>
    <t>035W</t>
  </si>
  <si>
    <t>188W</t>
  </si>
  <si>
    <t>HLS</t>
  </si>
  <si>
    <t>X PRESS ANGELESEY</t>
  </si>
  <si>
    <t>25003E</t>
  </si>
  <si>
    <t>HYUNDAI HONG KONG</t>
  </si>
  <si>
    <t>0004E</t>
  </si>
  <si>
    <t>MOL EARNEST</t>
  </si>
  <si>
    <t>0106E</t>
  </si>
  <si>
    <t>GEORGE WASHINGTON BRIDGE</t>
  </si>
  <si>
    <t>0038E</t>
  </si>
  <si>
    <t>LADY OF LUCK</t>
  </si>
  <si>
    <t>264N</t>
  </si>
  <si>
    <t>TIPS</t>
  </si>
  <si>
    <t>X-PRESS AQUARIUS</t>
  </si>
  <si>
    <t>035E</t>
  </si>
  <si>
    <t>VIRA BHUM</t>
  </si>
  <si>
    <t>130N</t>
  </si>
  <si>
    <t>188E</t>
  </si>
  <si>
    <t>265N</t>
  </si>
  <si>
    <t>0012E</t>
  </si>
  <si>
    <t>131N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</si>
</sst>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 readingOrder="1"/>
    </xf>
    <xf numFmtId="0" fontId="2" fillId="0" borderId="2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0" fillId="0" borderId="5" xfId="0" applyBorder="1" applyAlignment="1">
      <alignment horizontal="center"/>
    </xf>
    <xf numFmtId="16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4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readingOrder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0" xfId="0" applyNumberFormat="1"/>
    <xf numFmtId="0" fontId="3" fillId="0" borderId="10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16" fontId="3" fillId="0" borderId="5" xfId="0" applyNumberFormat="1" applyFont="1" applyBorder="1" applyAlignment="1">
      <alignment horizontal="center" vertical="center" readingOrder="1"/>
    </xf>
    <xf numFmtId="16" fontId="3" fillId="0" borderId="0" xfId="0" applyNumberFormat="1" applyFont="1" applyAlignment="1">
      <alignment horizontal="center" vertical="center" readingOrder="1"/>
    </xf>
  </cellXfs>
  <cellStyles count="2">
    <cellStyle name="Normal" xfId="0" builtinId="0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I35"/>
  <sheetViews>
    <sheetView tabSelected="1" workbookViewId="0">
      <selection sqref="A1:XFD1048576"/>
    </sheetView>
  </sheetViews>
  <sheetFormatPr defaultRowHeight="14.5" x14ac:dyDescent="0.35"/>
  <cols>
    <col min="1" max="1" width="11.453125" customWidth="1"/>
    <col min="2" max="2" width="29.26953125" bestFit="1" customWidth="1"/>
    <col min="3" max="3" width="11.453125" bestFit="1" customWidth="1"/>
    <col min="4" max="4" width="8.453125" bestFit="1" customWidth="1"/>
    <col min="5" max="5" width="8.26953125" bestFit="1" customWidth="1"/>
    <col min="7" max="7" width="17.81640625" bestFit="1" customWidth="1"/>
    <col min="8" max="8" width="13.7265625" bestFit="1" customWidth="1"/>
    <col min="9" max="9" width="10.1796875" bestFit="1" customWidth="1"/>
  </cols>
  <sheetData>
    <row r="2" spans="2:9" x14ac:dyDescent="0.35">
      <c r="B2" s="1" t="s">
        <v>10</v>
      </c>
      <c r="C2" s="1"/>
      <c r="D2" s="1"/>
      <c r="E2" s="1"/>
      <c r="F2" s="1"/>
      <c r="G2" s="1"/>
      <c r="H2" s="2"/>
    </row>
    <row r="3" spans="2:9" ht="15" thickBot="1" x14ac:dyDescent="0.4">
      <c r="B3" s="2"/>
      <c r="C3" s="2"/>
      <c r="D3" s="2"/>
      <c r="E3" s="2"/>
      <c r="F3" s="2"/>
      <c r="G3" s="2"/>
      <c r="H3" s="2"/>
    </row>
    <row r="4" spans="2:9" x14ac:dyDescent="0.35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10" t="s">
        <v>7</v>
      </c>
      <c r="I4" s="12" t="s">
        <v>11</v>
      </c>
    </row>
    <row r="5" spans="2:9" hidden="1" x14ac:dyDescent="0.35">
      <c r="B5" s="11"/>
      <c r="C5" s="11"/>
      <c r="D5" s="20"/>
      <c r="E5" s="19"/>
      <c r="F5" s="19"/>
      <c r="G5" s="11"/>
      <c r="H5" s="2"/>
    </row>
    <row r="6" spans="2:9" hidden="1" x14ac:dyDescent="0.35">
      <c r="B6" s="1" t="s">
        <v>10</v>
      </c>
      <c r="C6" s="1"/>
      <c r="D6" s="1"/>
      <c r="E6" s="1"/>
      <c r="F6" s="1"/>
      <c r="G6" s="1"/>
      <c r="H6" s="10" t="s">
        <v>8</v>
      </c>
      <c r="I6" s="12" t="s">
        <v>12</v>
      </c>
    </row>
    <row r="7" spans="2:9" hidden="1" x14ac:dyDescent="0.35">
      <c r="B7" s="2"/>
      <c r="C7" s="2"/>
      <c r="D7" s="2"/>
      <c r="E7" s="2"/>
      <c r="F7" s="2"/>
      <c r="G7" s="2"/>
      <c r="H7" s="2"/>
    </row>
    <row r="8" spans="2:9" hidden="1" x14ac:dyDescent="0.35">
      <c r="B8" s="3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5" t="s">
        <v>5</v>
      </c>
      <c r="H8" s="10"/>
      <c r="I8" s="12"/>
    </row>
    <row r="9" spans="2:9" hidden="1" x14ac:dyDescent="0.35">
      <c r="B9" s="13" t="s">
        <v>13</v>
      </c>
      <c r="C9" s="6" t="s">
        <v>14</v>
      </c>
      <c r="D9" s="7">
        <v>45782</v>
      </c>
      <c r="E9" s="17">
        <f t="shared" ref="E9" si="0">(D9+1)</f>
        <v>45783</v>
      </c>
      <c r="F9" s="17">
        <f t="shared" ref="F9" si="1">(E9+4)</f>
        <v>45787</v>
      </c>
      <c r="G9" s="14" t="s">
        <v>15</v>
      </c>
    </row>
    <row r="10" spans="2:9" hidden="1" x14ac:dyDescent="0.35">
      <c r="B10" s="13" t="s">
        <v>16</v>
      </c>
      <c r="C10" s="6" t="s">
        <v>17</v>
      </c>
      <c r="D10" s="7">
        <v>45791</v>
      </c>
      <c r="E10" s="17">
        <f>(D10+1)</f>
        <v>45792</v>
      </c>
      <c r="F10" s="17">
        <f>(E10+4)</f>
        <v>45796</v>
      </c>
      <c r="G10" s="14" t="s">
        <v>15</v>
      </c>
    </row>
    <row r="11" spans="2:9" hidden="1" x14ac:dyDescent="0.35">
      <c r="B11" s="13" t="s">
        <v>18</v>
      </c>
      <c r="C11" s="6" t="s">
        <v>19</v>
      </c>
      <c r="D11" s="7">
        <v>45795</v>
      </c>
      <c r="E11" s="17">
        <f t="shared" ref="E11:E12" si="2">(D11+1)</f>
        <v>45796</v>
      </c>
      <c r="F11" s="17">
        <f t="shared" ref="F11:F12" si="3">(E11+4)</f>
        <v>45800</v>
      </c>
      <c r="G11" s="14" t="s">
        <v>15</v>
      </c>
    </row>
    <row r="12" spans="2:9" ht="15" hidden="1" thickBot="1" x14ac:dyDescent="0.4">
      <c r="B12" s="8" t="s">
        <v>13</v>
      </c>
      <c r="C12" s="15" t="s">
        <v>20</v>
      </c>
      <c r="D12" s="9">
        <v>45803</v>
      </c>
      <c r="E12" s="18">
        <f t="shared" si="2"/>
        <v>45804</v>
      </c>
      <c r="F12" s="18">
        <f t="shared" si="3"/>
        <v>45808</v>
      </c>
      <c r="G12" s="16" t="s">
        <v>15</v>
      </c>
    </row>
    <row r="13" spans="2:9" hidden="1" x14ac:dyDescent="0.35">
      <c r="D13" s="21"/>
      <c r="E13" s="19"/>
      <c r="F13" s="19"/>
    </row>
    <row r="14" spans="2:9" hidden="1" x14ac:dyDescent="0.35">
      <c r="B14" s="1" t="s">
        <v>10</v>
      </c>
      <c r="C14" s="1"/>
      <c r="D14" s="1"/>
      <c r="E14" s="1"/>
      <c r="F14" s="1"/>
      <c r="G14" s="1"/>
      <c r="H14" s="10" t="s">
        <v>8</v>
      </c>
      <c r="I14" s="12" t="s">
        <v>21</v>
      </c>
    </row>
    <row r="15" spans="2:9" hidden="1" x14ac:dyDescent="0.35">
      <c r="B15" s="2"/>
      <c r="C15" s="2"/>
      <c r="D15" s="2"/>
      <c r="E15" s="2"/>
      <c r="F15" s="2"/>
      <c r="G15" s="2"/>
    </row>
    <row r="16" spans="2:9" hidden="1" x14ac:dyDescent="0.35">
      <c r="B16" s="3" t="s">
        <v>0</v>
      </c>
      <c r="C16" s="4" t="s">
        <v>1</v>
      </c>
      <c r="D16" s="4" t="s">
        <v>2</v>
      </c>
      <c r="E16" s="4" t="s">
        <v>3</v>
      </c>
      <c r="F16" s="4" t="s">
        <v>4</v>
      </c>
      <c r="G16" s="5" t="s">
        <v>5</v>
      </c>
    </row>
    <row r="17" spans="2:8" hidden="1" x14ac:dyDescent="0.35">
      <c r="B17" s="13" t="s">
        <v>22</v>
      </c>
      <c r="C17" s="22" t="s">
        <v>23</v>
      </c>
      <c r="D17" s="7">
        <v>45786</v>
      </c>
      <c r="E17" s="17">
        <f t="shared" ref="E17:E20" si="4">(D17+1)</f>
        <v>45787</v>
      </c>
      <c r="F17" s="17">
        <f t="shared" ref="F17:F20" si="5">(E17+4)</f>
        <v>45791</v>
      </c>
      <c r="G17" s="14" t="s">
        <v>15</v>
      </c>
    </row>
    <row r="18" spans="2:8" hidden="1" x14ac:dyDescent="0.35">
      <c r="B18" s="13" t="s">
        <v>24</v>
      </c>
      <c r="C18" s="22" t="s">
        <v>25</v>
      </c>
      <c r="D18" s="7">
        <v>45788</v>
      </c>
      <c r="E18" s="17">
        <f t="shared" si="4"/>
        <v>45789</v>
      </c>
      <c r="F18" s="17">
        <f t="shared" si="5"/>
        <v>45793</v>
      </c>
      <c r="G18" s="14" t="s">
        <v>15</v>
      </c>
    </row>
    <row r="19" spans="2:8" hidden="1" x14ac:dyDescent="0.35">
      <c r="B19" s="13" t="s">
        <v>26</v>
      </c>
      <c r="C19" s="22" t="s">
        <v>27</v>
      </c>
      <c r="D19" s="7">
        <v>45793</v>
      </c>
      <c r="E19" s="17">
        <f t="shared" si="4"/>
        <v>45794</v>
      </c>
      <c r="F19" s="17">
        <f t="shared" si="5"/>
        <v>45798</v>
      </c>
      <c r="G19" s="14" t="s">
        <v>15</v>
      </c>
    </row>
    <row r="20" spans="2:8" ht="15" hidden="1" thickBot="1" x14ac:dyDescent="0.4">
      <c r="B20" s="8" t="s">
        <v>28</v>
      </c>
      <c r="C20" s="23" t="s">
        <v>29</v>
      </c>
      <c r="D20" s="9">
        <v>45807</v>
      </c>
      <c r="E20" s="18">
        <f t="shared" si="4"/>
        <v>45808</v>
      </c>
      <c r="F20" s="18">
        <f t="shared" si="5"/>
        <v>45812</v>
      </c>
      <c r="G20" s="16" t="s">
        <v>15</v>
      </c>
    </row>
    <row r="22" spans="2:8" x14ac:dyDescent="0.35">
      <c r="B22" s="1" t="s">
        <v>10</v>
      </c>
      <c r="C22" s="1"/>
      <c r="D22" s="1"/>
      <c r="E22" s="1"/>
      <c r="F22" s="1"/>
      <c r="G22" s="1"/>
      <c r="H22" s="2"/>
    </row>
    <row r="23" spans="2:8" ht="15" thickBot="1" x14ac:dyDescent="0.4">
      <c r="B23" s="2"/>
      <c r="C23" s="2"/>
      <c r="D23" s="2"/>
      <c r="E23" s="2"/>
      <c r="F23" s="2"/>
      <c r="G23" s="2"/>
      <c r="H23" s="2"/>
    </row>
    <row r="24" spans="2:8" x14ac:dyDescent="0.35">
      <c r="B24" s="3" t="s">
        <v>0</v>
      </c>
      <c r="C24" s="4" t="s">
        <v>1</v>
      </c>
      <c r="D24" s="4" t="s">
        <v>2</v>
      </c>
      <c r="E24" s="4" t="s">
        <v>3</v>
      </c>
      <c r="F24" s="4" t="s">
        <v>4</v>
      </c>
      <c r="G24" s="5" t="s">
        <v>5</v>
      </c>
      <c r="H24" s="10" t="s">
        <v>6</v>
      </c>
    </row>
    <row r="25" spans="2:8" x14ac:dyDescent="0.35">
      <c r="B25" s="13" t="s">
        <v>30</v>
      </c>
      <c r="C25" s="6" t="s">
        <v>31</v>
      </c>
      <c r="D25" s="24">
        <v>45811</v>
      </c>
      <c r="E25" s="17">
        <f t="shared" ref="E25:E31" si="6">(D25+1)</f>
        <v>45812</v>
      </c>
      <c r="F25" s="17">
        <f t="shared" ref="F25:F31" si="7">(E25+4)</f>
        <v>45816</v>
      </c>
      <c r="G25" s="14" t="s">
        <v>32</v>
      </c>
      <c r="H25" s="10"/>
    </row>
    <row r="26" spans="2:8" x14ac:dyDescent="0.35">
      <c r="B26" s="13" t="s">
        <v>33</v>
      </c>
      <c r="C26" s="6" t="s">
        <v>34</v>
      </c>
      <c r="D26" s="24">
        <v>45820</v>
      </c>
      <c r="E26" s="17">
        <f t="shared" si="6"/>
        <v>45821</v>
      </c>
      <c r="F26" s="17">
        <f t="shared" si="7"/>
        <v>45825</v>
      </c>
      <c r="G26" s="14" t="s">
        <v>15</v>
      </c>
      <c r="H26" s="10"/>
    </row>
    <row r="27" spans="2:8" x14ac:dyDescent="0.35">
      <c r="B27" s="13" t="s">
        <v>35</v>
      </c>
      <c r="C27" s="6" t="s">
        <v>36</v>
      </c>
      <c r="D27" s="24">
        <v>45820</v>
      </c>
      <c r="E27" s="17">
        <f t="shared" si="6"/>
        <v>45821</v>
      </c>
      <c r="F27" s="17">
        <f t="shared" si="7"/>
        <v>45825</v>
      </c>
      <c r="G27" s="14" t="s">
        <v>32</v>
      </c>
      <c r="H27" s="10"/>
    </row>
    <row r="28" spans="2:8" x14ac:dyDescent="0.35">
      <c r="B28" s="13" t="s">
        <v>13</v>
      </c>
      <c r="C28" s="6" t="s">
        <v>37</v>
      </c>
      <c r="D28" s="7">
        <v>45822</v>
      </c>
      <c r="E28" s="17">
        <f t="shared" si="6"/>
        <v>45823</v>
      </c>
      <c r="F28" s="17">
        <f t="shared" si="7"/>
        <v>45827</v>
      </c>
      <c r="G28" s="14" t="s">
        <v>15</v>
      </c>
      <c r="H28" s="10"/>
    </row>
    <row r="29" spans="2:8" x14ac:dyDescent="0.35">
      <c r="B29" s="13" t="s">
        <v>30</v>
      </c>
      <c r="C29" s="6" t="s">
        <v>38</v>
      </c>
      <c r="D29" s="7">
        <v>45825</v>
      </c>
      <c r="E29" s="17">
        <f t="shared" si="6"/>
        <v>45826</v>
      </c>
      <c r="F29" s="17">
        <f t="shared" si="7"/>
        <v>45830</v>
      </c>
      <c r="G29" s="14" t="s">
        <v>32</v>
      </c>
      <c r="H29" s="10"/>
    </row>
    <row r="30" spans="2:8" x14ac:dyDescent="0.35">
      <c r="B30" s="13" t="s">
        <v>16</v>
      </c>
      <c r="C30" s="6" t="s">
        <v>39</v>
      </c>
      <c r="D30" s="7">
        <v>45830</v>
      </c>
      <c r="E30" s="17">
        <f>(D30+1)</f>
        <v>45831</v>
      </c>
      <c r="F30" s="17">
        <f>(E30+4)</f>
        <v>45835</v>
      </c>
      <c r="G30" s="14" t="s">
        <v>15</v>
      </c>
      <c r="H30" s="10"/>
    </row>
    <row r="31" spans="2:8" ht="15" thickBot="1" x14ac:dyDescent="0.4">
      <c r="B31" s="8" t="s">
        <v>35</v>
      </c>
      <c r="C31" s="15" t="s">
        <v>40</v>
      </c>
      <c r="D31" s="9">
        <v>45833</v>
      </c>
      <c r="E31" s="18">
        <f t="shared" si="6"/>
        <v>45834</v>
      </c>
      <c r="F31" s="18">
        <f t="shared" si="7"/>
        <v>45838</v>
      </c>
      <c r="G31" s="16" t="s">
        <v>32</v>
      </c>
      <c r="H31" s="10"/>
    </row>
    <row r="32" spans="2:8" x14ac:dyDescent="0.35">
      <c r="B32" s="11"/>
      <c r="C32" s="11"/>
      <c r="D32" s="25"/>
      <c r="E32" s="19"/>
      <c r="F32" s="19"/>
      <c r="G32" s="11"/>
      <c r="H32" s="10"/>
    </row>
    <row r="33" spans="2:8" x14ac:dyDescent="0.35">
      <c r="B33" s="1" t="s">
        <v>10</v>
      </c>
      <c r="C33" s="1"/>
      <c r="D33" s="1"/>
      <c r="E33" s="1"/>
      <c r="F33" s="1"/>
      <c r="G33" s="1"/>
      <c r="H33" s="10" t="s">
        <v>9</v>
      </c>
    </row>
    <row r="34" spans="2:8" ht="15" thickBot="1" x14ac:dyDescent="0.4">
      <c r="B34" s="2"/>
      <c r="C34" s="2"/>
      <c r="D34" s="2"/>
      <c r="E34" s="2"/>
      <c r="F34" s="2"/>
      <c r="G34" s="2"/>
    </row>
    <row r="35" spans="2:8" x14ac:dyDescent="0.35">
      <c r="B35" s="3" t="s">
        <v>0</v>
      </c>
      <c r="C35" s="4" t="s">
        <v>1</v>
      </c>
      <c r="D35" s="4" t="s">
        <v>2</v>
      </c>
      <c r="E35" s="4" t="s">
        <v>3</v>
      </c>
      <c r="F35" s="4" t="s">
        <v>4</v>
      </c>
      <c r="G35" s="5" t="s">
        <v>5</v>
      </c>
    </row>
  </sheetData>
  <mergeCells count="5">
    <mergeCell ref="B14:G14"/>
    <mergeCell ref="B22:G22"/>
    <mergeCell ref="B33:G33"/>
    <mergeCell ref="B2:G2"/>
    <mergeCell ref="B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2025-06-02T02:35:18Z</dcterms:modified>
</cp:coreProperties>
</file>