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59430654-3D3B-454C-B717-1423781EF2ED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<sst xmlns="http://schemas.openxmlformats.org/spreadsheetml/2006/main" count="19" uniqueCount="19">
  <si>
    <t>Vessel</t>
  </si>
  <si>
    <t>Voyage</t>
  </si>
  <si>
    <t>ETA POL</t>
  </si>
  <si>
    <t>ETD POL</t>
  </si>
  <si>
    <t>ETA POD</t>
  </si>
  <si>
    <t>Terminal</t>
  </si>
  <si>
    <t>ALS JUNO</t>
  </si>
  <si>
    <t>0XL8LS1NC</t>
  </si>
  <si>
    <t>ALS HERCULES</t>
  </si>
  <si>
    <t>0XL8NS1NC</t>
  </si>
  <si>
    <t>CMA CGM DOLOMITES</t>
  </si>
  <si>
    <t>0XL8PS1NC</t>
  </si>
  <si>
    <t>CMA CGM PASSION</t>
  </si>
  <si>
    <t>0XL8RS1NC</t>
  </si>
  <si>
    <t>CMA CGM FORT DIAMANT</t>
  </si>
  <si>
    <t>0XL8TS1NC</t>
  </si>
  <si>
    <t>CNC</t>
  </si>
  <si>
    <t xml:space="preserve">EX SINGAPORE TO LIANYUNGANG  </t>
  </si>
  <si>
    <t>KXS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</si>
</sst>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0" fillId="0" borderId="9" xfId="0" applyBorder="1"/>
    <xf numFmtId="16" fontId="5" fillId="0" borderId="5" xfId="0" applyNumberFormat="1" applyFont="1" applyBorder="1" applyAlignment="1">
      <alignment horizontal="center"/>
    </xf>
    <xf numFmtId="16" fontId="5" fillId="0" borderId="8" xfId="0" applyNumberFormat="1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0" borderId="6" xfId="0" applyBorder="1"/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9"/>
  <sheetViews>
    <sheetView tabSelected="1" workbookViewId="0">
      <selection sqref="A1:XFD1048576"/>
    </sheetView>
  </sheetViews>
  <sheetFormatPr defaultRowHeight="14.5" x14ac:dyDescent="0.35"/>
  <cols>
    <col min="2" max="2" width="22.81640625" bestFit="1" customWidth="1"/>
    <col min="3" max="3" width="11.453125" bestFit="1" customWidth="1"/>
    <col min="4" max="4" width="11.1796875" customWidth="1"/>
    <col min="5" max="5" width="8.26953125" bestFit="1" customWidth="1"/>
    <col min="6" max="6" width="10.26953125" bestFit="1" customWidth="1"/>
    <col min="7" max="7" width="15.81640625" customWidth="1"/>
    <col min="8" max="8" width="20.1796875" bestFit="1" customWidth="1"/>
  </cols>
  <sheetData>
    <row r="2" spans="2:9" x14ac:dyDescent="0.35">
      <c r="B2" s="1" t="s">
        <v>17</v>
      </c>
      <c r="C2" s="1"/>
      <c r="D2" s="1"/>
      <c r="E2" s="1"/>
      <c r="F2" s="1"/>
      <c r="G2" s="1"/>
      <c r="H2" s="7" t="s">
        <v>16</v>
      </c>
      <c r="I2" t="s">
        <v>18</v>
      </c>
    </row>
    <row r="3" spans="2:9" ht="15" thickBot="1" x14ac:dyDescent="0.4">
      <c r="B3" s="2"/>
      <c r="C3" s="2"/>
      <c r="D3" s="2"/>
      <c r="E3" s="2"/>
      <c r="F3" s="2"/>
      <c r="G3" s="2"/>
    </row>
    <row r="4" spans="2:9" x14ac:dyDescent="0.35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</row>
    <row r="5" spans="2:9" x14ac:dyDescent="0.35">
      <c r="B5" s="12" t="s">
        <v>6</v>
      </c>
      <c r="C5" s="13" t="s">
        <v>7</v>
      </c>
      <c r="D5" s="14">
        <v>45812</v>
      </c>
      <c r="E5" s="9">
        <f>(D5+1)</f>
        <v>45813</v>
      </c>
      <c r="F5" s="9">
        <f>(E5+21)</f>
        <v>45834</v>
      </c>
      <c r="G5" s="3"/>
    </row>
    <row r="6" spans="2:9" x14ac:dyDescent="0.35">
      <c r="B6" s="12" t="s">
        <v>8</v>
      </c>
      <c r="C6" s="13" t="s">
        <v>9</v>
      </c>
      <c r="D6" s="14">
        <v>45816</v>
      </c>
      <c r="E6" s="9">
        <f t="shared" ref="E6" si="0">(D6+1)</f>
        <v>45817</v>
      </c>
      <c r="F6" s="9">
        <f t="shared" ref="F6:F8" si="1">(E6+21)</f>
        <v>45838</v>
      </c>
      <c r="G6" s="3"/>
    </row>
    <row r="7" spans="2:9" x14ac:dyDescent="0.35">
      <c r="B7" s="12" t="s">
        <v>10</v>
      </c>
      <c r="C7" s="13" t="s">
        <v>11</v>
      </c>
      <c r="D7" s="14">
        <v>45823</v>
      </c>
      <c r="E7" s="9">
        <f>(D7+1)</f>
        <v>45824</v>
      </c>
      <c r="F7" s="9">
        <f>(E7+21)</f>
        <v>45845</v>
      </c>
      <c r="G7" s="18"/>
    </row>
    <row r="8" spans="2:9" x14ac:dyDescent="0.35">
      <c r="B8" s="17" t="s">
        <v>12</v>
      </c>
      <c r="C8" s="13" t="s">
        <v>13</v>
      </c>
      <c r="D8" s="14">
        <v>45829</v>
      </c>
      <c r="E8" s="9">
        <f t="shared" ref="E8:E9" si="2">(D8+1)</f>
        <v>45830</v>
      </c>
      <c r="F8" s="9">
        <f t="shared" si="1"/>
        <v>45851</v>
      </c>
      <c r="G8" s="18"/>
    </row>
    <row r="9" spans="2:9" ht="15" thickBot="1" x14ac:dyDescent="0.4">
      <c r="B9" s="15" t="s">
        <v>14</v>
      </c>
      <c r="C9" s="16" t="s">
        <v>15</v>
      </c>
      <c r="D9" s="11">
        <v>45836</v>
      </c>
      <c r="E9" s="10">
        <f t="shared" si="2"/>
        <v>45837</v>
      </c>
      <c r="F9" s="10">
        <f>(E9+21)</f>
        <v>45858</v>
      </c>
      <c r="G9" s="8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2025-06-02T02:38:58Z</dcterms:modified>
</cp:coreProperties>
</file>