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2303E566-27EA-49A0-8948-70E873E87FE6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<sst xmlns="http://schemas.openxmlformats.org/spreadsheetml/2006/main" count="27" uniqueCount="20">
  <si>
    <t>Vessel</t>
  </si>
  <si>
    <t>Voyage</t>
  </si>
  <si>
    <t>ETA POL</t>
  </si>
  <si>
    <t>ETD POL</t>
  </si>
  <si>
    <t>ETA POD</t>
  </si>
  <si>
    <t>Terminal</t>
  </si>
  <si>
    <t>CNC</t>
  </si>
  <si>
    <t>UNIFEEDER</t>
  </si>
  <si>
    <t>CMA CGM NANTONG</t>
  </si>
  <si>
    <t>0BYJXN1NC</t>
  </si>
  <si>
    <t>CMA CGM AMBER</t>
  </si>
  <si>
    <t>0BYJZN1NC</t>
  </si>
  <si>
    <t>0BYK1N1NC</t>
  </si>
  <si>
    <t>CMA CGM CORAL</t>
  </si>
  <si>
    <t>0BYK3N1NC</t>
  </si>
  <si>
    <t>ANL WANGARATTA</t>
  </si>
  <si>
    <t>0BYK5N1NC</t>
  </si>
  <si>
    <t xml:space="preserve">EX SINGAPORE TO QINGDAO </t>
  </si>
  <si>
    <t>KCM2</t>
  </si>
  <si>
    <t xml:space="preserve">
CMA CGM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</si>
</sst>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 readingOrder="1"/>
    </xf>
    <xf numFmtId="16" fontId="6" fillId="0" borderId="5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readingOrder="1"/>
    </xf>
    <xf numFmtId="16" fontId="4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13"/>
  <sheetViews>
    <sheetView tabSelected="1" workbookViewId="0">
      <selection sqref="A1:XFD1048576"/>
    </sheetView>
  </sheetViews>
  <sheetFormatPr defaultRowHeight="14.5" x14ac:dyDescent="0.35"/>
  <cols>
    <col min="2" max="2" width="27" bestFit="1" customWidth="1"/>
    <col min="3" max="3" width="11.453125" bestFit="1" customWidth="1"/>
    <col min="4" max="4" width="11.81640625" bestFit="1" customWidth="1"/>
    <col min="5" max="5" width="8.26953125" bestFit="1" customWidth="1"/>
    <col min="6" max="6" width="10.26953125" bestFit="1" customWidth="1"/>
    <col min="7" max="7" width="18.453125" customWidth="1"/>
    <col min="8" max="8" width="20.1796875" bestFit="1" customWidth="1"/>
  </cols>
  <sheetData>
    <row r="2" spans="2:9" x14ac:dyDescent="0.35">
      <c r="B2" s="1" t="s">
        <v>17</v>
      </c>
      <c r="C2" s="1"/>
      <c r="D2" s="1"/>
      <c r="E2" s="1"/>
      <c r="F2" s="1"/>
      <c r="G2" s="1"/>
    </row>
    <row r="3" spans="2:9" ht="15" thickBot="1" x14ac:dyDescent="0.4">
      <c r="B3" s="2"/>
      <c r="C3" s="2"/>
      <c r="D3" s="2"/>
      <c r="E3" s="2"/>
      <c r="F3" s="2"/>
      <c r="G3" s="2"/>
    </row>
    <row r="4" spans="2:9" x14ac:dyDescent="0.35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  <c r="I4" s="3" t="s">
        <v>18</v>
      </c>
    </row>
    <row r="5" spans="2:9" x14ac:dyDescent="0.35">
      <c r="B5" s="16" t="s">
        <v>8</v>
      </c>
      <c r="C5" s="15" t="s">
        <v>9</v>
      </c>
      <c r="D5" s="15">
        <v>45810</v>
      </c>
      <c r="E5" s="10">
        <f>(D5+1)</f>
        <v>45811</v>
      </c>
      <c r="F5" s="10">
        <f t="shared" ref="F5:F9" si="0">(E5+11)</f>
        <v>45822</v>
      </c>
      <c r="G5" s="12"/>
      <c r="H5" s="9"/>
      <c r="I5" s="3"/>
    </row>
    <row r="6" spans="2:9" x14ac:dyDescent="0.35">
      <c r="B6" s="16" t="s">
        <v>10</v>
      </c>
      <c r="C6" s="15" t="s">
        <v>11</v>
      </c>
      <c r="D6" s="15">
        <v>45816</v>
      </c>
      <c r="E6" s="10">
        <f t="shared" ref="E6:E9" si="1">(D6+1)</f>
        <v>45817</v>
      </c>
      <c r="F6" s="10">
        <f t="shared" si="0"/>
        <v>45828</v>
      </c>
      <c r="G6" s="4"/>
    </row>
    <row r="7" spans="2:9" x14ac:dyDescent="0.35">
      <c r="B7" s="14" t="s">
        <v>19</v>
      </c>
      <c r="C7" s="15" t="s">
        <v>12</v>
      </c>
      <c r="D7" s="15">
        <v>45823</v>
      </c>
      <c r="E7" s="10">
        <f t="shared" si="1"/>
        <v>45824</v>
      </c>
      <c r="F7" s="10">
        <f t="shared" si="0"/>
        <v>45835</v>
      </c>
      <c r="G7" s="4"/>
    </row>
    <row r="8" spans="2:9" x14ac:dyDescent="0.35">
      <c r="B8" s="14" t="s">
        <v>13</v>
      </c>
      <c r="C8" s="15" t="s">
        <v>14</v>
      </c>
      <c r="D8" s="15">
        <v>45832</v>
      </c>
      <c r="E8" s="10">
        <f t="shared" si="1"/>
        <v>45833</v>
      </c>
      <c r="F8" s="10">
        <f t="shared" si="0"/>
        <v>45844</v>
      </c>
      <c r="G8" s="4"/>
    </row>
    <row r="9" spans="2:9" ht="15" thickBot="1" x14ac:dyDescent="0.4">
      <c r="B9" s="17" t="s">
        <v>15</v>
      </c>
      <c r="C9" s="13" t="s">
        <v>16</v>
      </c>
      <c r="D9" s="13">
        <v>45835</v>
      </c>
      <c r="E9" s="11">
        <f t="shared" si="1"/>
        <v>45836</v>
      </c>
      <c r="F9" s="11">
        <f t="shared" si="0"/>
        <v>45847</v>
      </c>
      <c r="G9" s="5"/>
    </row>
    <row r="11" spans="2:9" x14ac:dyDescent="0.35">
      <c r="B11" s="1" t="s">
        <v>17</v>
      </c>
      <c r="C11" s="1"/>
      <c r="D11" s="1"/>
      <c r="E11" s="1"/>
      <c r="F11" s="1"/>
      <c r="G11" s="1"/>
    </row>
    <row r="12" spans="2:9" ht="15" thickBot="1" x14ac:dyDescent="0.4">
      <c r="B12" s="2"/>
      <c r="C12" s="2"/>
      <c r="D12" s="2"/>
      <c r="E12" s="2"/>
      <c r="F12" s="2"/>
      <c r="G12" s="2"/>
    </row>
    <row r="13" spans="2:9" x14ac:dyDescent="0.35">
      <c r="B13" s="6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8" t="s">
        <v>5</v>
      </c>
      <c r="H13" s="9" t="s">
        <v>7</v>
      </c>
    </row>
  </sheetData>
  <mergeCells count="2">
    <mergeCell ref="B2:G2"/>
    <mergeCell ref="B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2025-06-02T02:38:39Z</dcterms:modified>
</cp:coreProperties>
</file>