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9E0B7822-4C6D-4392-B88D-60E61FFAC5E7}" xr6:coauthVersionLast="47" xr6:coauthVersionMax="47" xr10:uidLastSave="{00000000-0000-0000-0000-000000000000}"/>
  <bookViews>
    <workbookView xWindow="-120" yWindow="-120" windowWidth="29040" windowHeight="15840" xr2:uid="{993A45A4-4AA4-4D8F-A167-39D8A204F158}"/>
  </bookViews>
  <sheets>
    <sheet name="JAKAR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F34" i="1" s="1"/>
  <c r="E33" i="1"/>
  <c r="F33" i="1" s="1"/>
  <c r="F32" i="1"/>
  <c r="E32" i="1"/>
  <c r="E31" i="1"/>
  <c r="F31" i="1" s="1"/>
  <c r="E25" i="1"/>
  <c r="F25" i="1" s="1"/>
  <c r="F24" i="1"/>
  <c r="E24" i="1"/>
  <c r="E23" i="1"/>
  <c r="F23" i="1" s="1"/>
  <c r="E22" i="1"/>
  <c r="F22" i="1" s="1"/>
  <c r="F17" i="1"/>
  <c r="E17" i="1"/>
  <c r="E16" i="1"/>
  <c r="F16" i="1" s="1"/>
  <c r="E15" i="1"/>
  <c r="F15" i="1" s="1"/>
  <c r="F14" i="1"/>
  <c r="E14" i="1"/>
  <c r="E13" i="1"/>
  <c r="F13" i="1" s="1"/>
  <c r="E8" i="1"/>
  <c r="F8" i="1" s="1"/>
  <c r="F7" i="1"/>
  <c r="E7" i="1"/>
  <c r="E6" i="1"/>
  <c r="F6" i="1" s="1"/>
  <c r="E5" i="1"/>
  <c r="F5" i="1" s="1"/>
</calcChain>
</file>

<file path=xl/sharedStrings.xml><?xml version="1.0" encoding="utf-8"?>
<sst xmlns="http://schemas.openxmlformats.org/spreadsheetml/2006/main" count="68" uniqueCount="38">
  <si>
    <t>EX SINGAPORE TO JAKARTA</t>
  </si>
  <si>
    <t>Vessel</t>
  </si>
  <si>
    <t>Voyage</t>
  </si>
  <si>
    <t>ETA POL</t>
  </si>
  <si>
    <t>ETD POL</t>
  </si>
  <si>
    <t>ETA POD</t>
  </si>
  <si>
    <t>Terminal</t>
  </si>
  <si>
    <t>SSL</t>
  </si>
  <si>
    <t>INCRES</t>
  </si>
  <si>
    <t>058S</t>
  </si>
  <si>
    <t>SINAR SANUR</t>
  </si>
  <si>
    <t>128S</t>
  </si>
  <si>
    <t>059S</t>
  </si>
  <si>
    <t>129S</t>
  </si>
  <si>
    <t>COSCO</t>
  </si>
  <si>
    <t>DANUM 175</t>
  </si>
  <si>
    <t xml:space="preserve">103S </t>
  </si>
  <si>
    <t>CNC JUPITER</t>
  </si>
  <si>
    <t xml:space="preserve">0SQ2XS1NC </t>
  </si>
  <si>
    <t xml:space="preserve">104S </t>
  </si>
  <si>
    <t xml:space="preserve">0SQ31S1NC </t>
  </si>
  <si>
    <t xml:space="preserve">105S </t>
  </si>
  <si>
    <t>RCL</t>
  </si>
  <si>
    <t>LADY OF LUCK</t>
  </si>
  <si>
    <t>275S</t>
  </si>
  <si>
    <t>GREEN EARTH</t>
  </si>
  <si>
    <t>022S</t>
  </si>
  <si>
    <t>276S</t>
  </si>
  <si>
    <t>023S</t>
  </si>
  <si>
    <t xml:space="preserve">*Cannot accept DG cargos	</t>
  </si>
  <si>
    <t>KOTA GANDING</t>
  </si>
  <si>
    <t>528S</t>
  </si>
  <si>
    <t>HYUNDAI UNITY</t>
  </si>
  <si>
    <t>176S</t>
  </si>
  <si>
    <t xml:space="preserve">KOTA SEJATI </t>
  </si>
  <si>
    <t>524S</t>
  </si>
  <si>
    <t>AS CHRISTIANA</t>
  </si>
  <si>
    <t>25046S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</si>
</sst>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color rgb="FFFF0000"/>
      <name val="Tahoma"/>
      <family val="2"/>
    </font>
    <font>
      <b/>
      <sz val="10"/>
      <name val="Tahoma"/>
      <family val="2"/>
    </font>
    <font>
      <sz val="10"/>
      <color rgb="FF000000"/>
      <name val="Tahoma"/>
      <family val="2"/>
    </font>
    <font>
      <sz val="10"/>
      <color theme="1"/>
      <name val="Tahoma"/>
      <family val="2"/>
    </font>
    <font>
      <sz val="10"/>
      <color theme="1"/>
      <name val="Times New Roman"/>
      <family val="1"/>
    </font>
    <font>
      <sz val="11"/>
      <color rgb="FF000000"/>
      <name val="Calibri"/>
      <family val="2"/>
    </font>
    <font>
      <sz val="10"/>
      <name val="Tahoma"/>
      <family val="2"/>
    </font>
    <font>
      <sz val="11"/>
      <color rgb="FFED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16" fontId="0" fillId="0" borderId="0" xfId="0" applyNumberFormat="1" applyAlignment="1">
      <alignment vertical="top" wrapText="1"/>
    </xf>
    <xf numFmtId="0" fontId="4" fillId="0" borderId="1" xfId="0" applyFont="1" applyBorder="1" applyAlignment="1">
      <alignment horizontal="center" vertical="center" readingOrder="1"/>
    </xf>
    <xf numFmtId="0" fontId="4" fillId="0" borderId="2" xfId="0" applyFont="1" applyBorder="1" applyAlignment="1">
      <alignment horizontal="center" vertical="center" readingOrder="1"/>
    </xf>
    <xf numFmtId="0" fontId="4" fillId="0" borderId="3" xfId="0" applyFont="1" applyBorder="1" applyAlignment="1">
      <alignment horizontal="center" vertical="center" readingOrder="1"/>
    </xf>
    <xf numFmtId="0" fontId="1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16" fontId="5" fillId="3" borderId="5" xfId="0" applyNumberFormat="1" applyFont="1" applyFill="1" applyBorder="1" applyAlignment="1">
      <alignment horizontal="center" vertical="center"/>
    </xf>
    <xf numFmtId="16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6" fontId="5" fillId="3" borderId="8" xfId="0" applyNumberFormat="1" applyFont="1" applyFill="1" applyBorder="1" applyAlignment="1">
      <alignment horizontal="center" vertical="center"/>
    </xf>
    <xf numFmtId="16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0" xfId="0" applyFont="1"/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readingOrder="1"/>
    </xf>
    <xf numFmtId="0" fontId="10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B7C9C-A13E-4CC9-A889-F094E3A4E472}">
  <dimension ref="B2:H35"/>
  <sheetViews>
    <sheetView tabSelected="1" zoomScale="85" zoomScaleNormal="85" workbookViewId="0">
      <selection activeCell="O16" sqref="O16"/>
    </sheetView>
  </sheetViews>
  <sheetFormatPr defaultRowHeight="15" x14ac:dyDescent="0.25"/>
  <cols>
    <col min="2" max="2" width="22.7109375" style="29" bestFit="1" customWidth="1"/>
    <col min="3" max="3" width="12.42578125" style="29" bestFit="1" customWidth="1"/>
    <col min="4" max="4" width="8.42578125" style="29" bestFit="1" customWidth="1"/>
    <col min="5" max="6" width="8.7109375" style="29" bestFit="1" customWidth="1"/>
    <col min="7" max="7" width="22.42578125" style="29" bestFit="1" customWidth="1"/>
    <col min="8" max="8" width="11.42578125" bestFit="1" customWidth="1"/>
    <col min="9" max="9" width="22.28515625" bestFit="1" customWidth="1"/>
    <col min="10" max="10" width="16.140625" bestFit="1" customWidth="1"/>
    <col min="11" max="11" width="20.7109375" bestFit="1" customWidth="1"/>
    <col min="12" max="13" width="10.28515625" bestFit="1" customWidth="1"/>
    <col min="14" max="14" width="9.85546875" bestFit="1" customWidth="1"/>
    <col min="15" max="15" width="20.4257812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</row>
    <row r="3" spans="2:8" ht="15.75" thickBot="1" x14ac:dyDescent="0.3">
      <c r="B3" s="2"/>
      <c r="C3" s="3"/>
      <c r="D3" s="4"/>
      <c r="E3" s="4"/>
      <c r="F3" s="4"/>
      <c r="G3"/>
    </row>
    <row r="4" spans="2:8" x14ac:dyDescent="0.25">
      <c r="B4" s="5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6</v>
      </c>
      <c r="H4" s="8" t="s">
        <v>7</v>
      </c>
    </row>
    <row r="5" spans="2:8" x14ac:dyDescent="0.25">
      <c r="B5" s="9" t="s">
        <v>8</v>
      </c>
      <c r="C5" s="10" t="s">
        <v>9</v>
      </c>
      <c r="D5" s="11">
        <v>45966</v>
      </c>
      <c r="E5" s="12">
        <f>(D5+1)</f>
        <v>45967</v>
      </c>
      <c r="F5" s="12">
        <f>(E5+2)</f>
        <v>45969</v>
      </c>
      <c r="G5" s="13"/>
      <c r="H5" s="14"/>
    </row>
    <row r="6" spans="2:8" x14ac:dyDescent="0.25">
      <c r="B6" s="9" t="s">
        <v>10</v>
      </c>
      <c r="C6" s="10" t="s">
        <v>11</v>
      </c>
      <c r="D6" s="11">
        <v>45973</v>
      </c>
      <c r="E6" s="12">
        <f t="shared" ref="E6:E8" si="0">(D6+1)</f>
        <v>45974</v>
      </c>
      <c r="F6" s="12">
        <f t="shared" ref="F6:F8" si="1">(E6+2)</f>
        <v>45976</v>
      </c>
      <c r="G6" s="13"/>
    </row>
    <row r="7" spans="2:8" x14ac:dyDescent="0.25">
      <c r="B7" s="9" t="s">
        <v>8</v>
      </c>
      <c r="C7" s="10" t="s">
        <v>12</v>
      </c>
      <c r="D7" s="11">
        <v>45980</v>
      </c>
      <c r="E7" s="12">
        <f t="shared" si="0"/>
        <v>45981</v>
      </c>
      <c r="F7" s="12">
        <f t="shared" si="1"/>
        <v>45983</v>
      </c>
      <c r="G7" s="13"/>
    </row>
    <row r="8" spans="2:8" ht="15.75" thickBot="1" x14ac:dyDescent="0.3">
      <c r="B8" s="15" t="s">
        <v>10</v>
      </c>
      <c r="C8" s="16" t="s">
        <v>13</v>
      </c>
      <c r="D8" s="17">
        <v>45987</v>
      </c>
      <c r="E8" s="18">
        <f t="shared" si="0"/>
        <v>45988</v>
      </c>
      <c r="F8" s="18">
        <f t="shared" si="1"/>
        <v>45990</v>
      </c>
      <c r="G8" s="19"/>
    </row>
    <row r="9" spans="2:8" x14ac:dyDescent="0.25">
      <c r="B9" s="20"/>
      <c r="C9" s="20"/>
      <c r="D9" s="20"/>
      <c r="E9" s="20"/>
      <c r="F9" s="20"/>
      <c r="G9" s="20"/>
    </row>
    <row r="10" spans="2:8" x14ac:dyDescent="0.25">
      <c r="B10" s="1" t="s">
        <v>0</v>
      </c>
      <c r="C10" s="1"/>
      <c r="D10" s="1"/>
      <c r="E10" s="1"/>
      <c r="F10" s="1"/>
      <c r="G10" s="1"/>
    </row>
    <row r="11" spans="2:8" ht="15.75" thickBot="1" x14ac:dyDescent="0.3">
      <c r="B11" s="2"/>
      <c r="C11" s="3"/>
      <c r="D11" s="4"/>
      <c r="E11" s="4"/>
      <c r="F11" s="4"/>
      <c r="G11"/>
    </row>
    <row r="12" spans="2:8" x14ac:dyDescent="0.25">
      <c r="B12" s="5" t="s">
        <v>1</v>
      </c>
      <c r="C12" s="6" t="s">
        <v>2</v>
      </c>
      <c r="D12" s="6" t="s">
        <v>3</v>
      </c>
      <c r="E12" s="6" t="s">
        <v>4</v>
      </c>
      <c r="F12" s="6" t="s">
        <v>5</v>
      </c>
      <c r="G12" s="7" t="s">
        <v>6</v>
      </c>
      <c r="H12" s="8" t="s">
        <v>14</v>
      </c>
    </row>
    <row r="13" spans="2:8" x14ac:dyDescent="0.25">
      <c r="B13" s="21" t="s">
        <v>15</v>
      </c>
      <c r="C13" s="22" t="s">
        <v>16</v>
      </c>
      <c r="D13" s="11">
        <v>45965</v>
      </c>
      <c r="E13" s="12">
        <f t="shared" ref="E13:E17" si="2">(D13+1)</f>
        <v>45966</v>
      </c>
      <c r="F13" s="12">
        <f t="shared" ref="F13:F17" si="3">(E13+2)</f>
        <v>45968</v>
      </c>
      <c r="G13" s="23"/>
      <c r="H13" s="8"/>
    </row>
    <row r="14" spans="2:8" x14ac:dyDescent="0.25">
      <c r="B14" s="21" t="s">
        <v>17</v>
      </c>
      <c r="C14" s="22" t="s">
        <v>18</v>
      </c>
      <c r="D14" s="11">
        <v>45968</v>
      </c>
      <c r="E14" s="12">
        <f t="shared" si="2"/>
        <v>45969</v>
      </c>
      <c r="F14" s="12">
        <f t="shared" si="3"/>
        <v>45971</v>
      </c>
      <c r="G14" s="23"/>
      <c r="H14" s="8"/>
    </row>
    <row r="15" spans="2:8" x14ac:dyDescent="0.25">
      <c r="B15" s="21" t="s">
        <v>15</v>
      </c>
      <c r="C15" s="22" t="s">
        <v>19</v>
      </c>
      <c r="D15" s="11">
        <v>45974</v>
      </c>
      <c r="E15" s="12">
        <f t="shared" si="2"/>
        <v>45975</v>
      </c>
      <c r="F15" s="12">
        <f t="shared" si="3"/>
        <v>45977</v>
      </c>
      <c r="G15" s="23"/>
      <c r="H15" s="8"/>
    </row>
    <row r="16" spans="2:8" x14ac:dyDescent="0.25">
      <c r="B16" s="21" t="s">
        <v>17</v>
      </c>
      <c r="C16" s="22" t="s">
        <v>20</v>
      </c>
      <c r="D16" s="11">
        <v>45980</v>
      </c>
      <c r="E16" s="12">
        <f t="shared" si="2"/>
        <v>45981</v>
      </c>
      <c r="F16" s="12">
        <f t="shared" si="3"/>
        <v>45983</v>
      </c>
      <c r="G16" s="23"/>
      <c r="H16" s="8"/>
    </row>
    <row r="17" spans="2:8" ht="15.75" thickBot="1" x14ac:dyDescent="0.3">
      <c r="B17" s="24" t="s">
        <v>15</v>
      </c>
      <c r="C17" s="25" t="s">
        <v>21</v>
      </c>
      <c r="D17" s="17">
        <v>45987</v>
      </c>
      <c r="E17" s="18">
        <f t="shared" si="2"/>
        <v>45988</v>
      </c>
      <c r="F17" s="18">
        <f t="shared" si="3"/>
        <v>45990</v>
      </c>
      <c r="G17" s="26"/>
      <c r="H17" s="8"/>
    </row>
    <row r="19" spans="2:8" ht="15" customHeight="1" x14ac:dyDescent="0.25">
      <c r="B19" s="1" t="s">
        <v>0</v>
      </c>
      <c r="C19" s="1"/>
      <c r="D19" s="1"/>
      <c r="E19" s="1"/>
      <c r="F19" s="1"/>
      <c r="G19" s="1"/>
    </row>
    <row r="20" spans="2:8" ht="15.75" thickBot="1" x14ac:dyDescent="0.3">
      <c r="B20" s="2"/>
      <c r="C20" s="3"/>
      <c r="D20" s="4"/>
      <c r="E20" s="4"/>
      <c r="F20" s="4"/>
      <c r="G20"/>
    </row>
    <row r="21" spans="2:8" x14ac:dyDescent="0.25">
      <c r="B21" s="5" t="s">
        <v>1</v>
      </c>
      <c r="C21" s="6" t="s">
        <v>2</v>
      </c>
      <c r="D21" s="6" t="s">
        <v>3</v>
      </c>
      <c r="E21" s="6" t="s">
        <v>4</v>
      </c>
      <c r="F21" s="6" t="s">
        <v>5</v>
      </c>
      <c r="G21" s="7" t="s">
        <v>6</v>
      </c>
      <c r="H21" s="27" t="s">
        <v>22</v>
      </c>
    </row>
    <row r="22" spans="2:8" x14ac:dyDescent="0.25">
      <c r="B22" s="9" t="s">
        <v>23</v>
      </c>
      <c r="C22" s="10" t="s">
        <v>24</v>
      </c>
      <c r="D22" s="11">
        <v>45960</v>
      </c>
      <c r="E22" s="12">
        <f t="shared" ref="E22:E25" si="4">(D22+1)</f>
        <v>45961</v>
      </c>
      <c r="F22" s="12">
        <f t="shared" ref="F22:F25" si="5">(E22+2)</f>
        <v>45963</v>
      </c>
      <c r="G22" s="13"/>
    </row>
    <row r="23" spans="2:8" x14ac:dyDescent="0.25">
      <c r="B23" s="9" t="s">
        <v>25</v>
      </c>
      <c r="C23" s="10" t="s">
        <v>26</v>
      </c>
      <c r="D23" s="11">
        <v>45966</v>
      </c>
      <c r="E23" s="12">
        <f t="shared" si="4"/>
        <v>45967</v>
      </c>
      <c r="F23" s="12">
        <f t="shared" si="5"/>
        <v>45969</v>
      </c>
      <c r="G23" s="13"/>
    </row>
    <row r="24" spans="2:8" x14ac:dyDescent="0.25">
      <c r="B24" s="9" t="s">
        <v>23</v>
      </c>
      <c r="C24" s="10" t="s">
        <v>27</v>
      </c>
      <c r="D24" s="11">
        <v>45975</v>
      </c>
      <c r="E24" s="12">
        <f t="shared" si="4"/>
        <v>45976</v>
      </c>
      <c r="F24" s="12">
        <f t="shared" si="5"/>
        <v>45978</v>
      </c>
      <c r="G24" s="13"/>
    </row>
    <row r="25" spans="2:8" ht="15.75" thickBot="1" x14ac:dyDescent="0.3">
      <c r="B25" s="15" t="s">
        <v>25</v>
      </c>
      <c r="C25" s="16" t="s">
        <v>28</v>
      </c>
      <c r="D25" s="17">
        <v>45980</v>
      </c>
      <c r="E25" s="18">
        <f t="shared" si="4"/>
        <v>45981</v>
      </c>
      <c r="F25" s="18">
        <f t="shared" si="5"/>
        <v>45983</v>
      </c>
      <c r="G25" s="19"/>
    </row>
    <row r="26" spans="2:8" x14ac:dyDescent="0.25">
      <c r="B26" s="28" t="s">
        <v>29</v>
      </c>
    </row>
    <row r="28" spans="2:8" x14ac:dyDescent="0.25">
      <c r="B28" s="1" t="s">
        <v>0</v>
      </c>
      <c r="C28" s="1"/>
      <c r="D28" s="1"/>
      <c r="E28" s="1"/>
      <c r="F28" s="1"/>
      <c r="G28" s="1"/>
    </row>
    <row r="29" spans="2:8" ht="15.75" thickBot="1" x14ac:dyDescent="0.3">
      <c r="B29" s="2"/>
      <c r="C29" s="3"/>
      <c r="D29" s="4"/>
      <c r="E29" s="4"/>
      <c r="F29" s="4"/>
      <c r="G29"/>
    </row>
    <row r="30" spans="2:8" x14ac:dyDescent="0.25">
      <c r="B30" s="5" t="s">
        <v>1</v>
      </c>
      <c r="C30" s="6" t="s">
        <v>2</v>
      </c>
      <c r="D30" s="6" t="s">
        <v>3</v>
      </c>
      <c r="E30" s="6" t="s">
        <v>4</v>
      </c>
      <c r="F30" s="6" t="s">
        <v>5</v>
      </c>
      <c r="G30" s="7" t="s">
        <v>6</v>
      </c>
      <c r="H30" s="27" t="s">
        <v>22</v>
      </c>
    </row>
    <row r="31" spans="2:8" x14ac:dyDescent="0.25">
      <c r="B31" s="9" t="s">
        <v>30</v>
      </c>
      <c r="C31" s="10" t="s">
        <v>31</v>
      </c>
      <c r="D31" s="11">
        <v>45964</v>
      </c>
      <c r="E31" s="12">
        <f t="shared" ref="E31:E34" si="6">(D31+1)</f>
        <v>45965</v>
      </c>
      <c r="F31" s="12">
        <f t="shared" ref="F31:F34" si="7">(E31+2)</f>
        <v>45967</v>
      </c>
      <c r="G31" s="13"/>
    </row>
    <row r="32" spans="2:8" x14ac:dyDescent="0.25">
      <c r="B32" s="9" t="s">
        <v>32</v>
      </c>
      <c r="C32" s="10" t="s">
        <v>33</v>
      </c>
      <c r="D32" s="11">
        <v>45972</v>
      </c>
      <c r="E32" s="12">
        <f t="shared" si="6"/>
        <v>45973</v>
      </c>
      <c r="F32" s="12">
        <f t="shared" si="7"/>
        <v>45975</v>
      </c>
      <c r="G32" s="13"/>
    </row>
    <row r="33" spans="2:7" x14ac:dyDescent="0.25">
      <c r="B33" s="9" t="s">
        <v>34</v>
      </c>
      <c r="C33" s="10" t="s">
        <v>35</v>
      </c>
      <c r="D33" s="11">
        <v>45978</v>
      </c>
      <c r="E33" s="12">
        <f t="shared" si="6"/>
        <v>45979</v>
      </c>
      <c r="F33" s="12">
        <f t="shared" si="7"/>
        <v>45981</v>
      </c>
      <c r="G33" s="13"/>
    </row>
    <row r="34" spans="2:7" ht="15.75" thickBot="1" x14ac:dyDescent="0.3">
      <c r="B34" s="15" t="s">
        <v>36</v>
      </c>
      <c r="C34" s="16" t="s">
        <v>37</v>
      </c>
      <c r="D34" s="17">
        <v>45985</v>
      </c>
      <c r="E34" s="18">
        <f t="shared" si="6"/>
        <v>45986</v>
      </c>
      <c r="F34" s="18">
        <f t="shared" si="7"/>
        <v>45988</v>
      </c>
      <c r="G34" s="19"/>
    </row>
    <row r="35" spans="2:7" x14ac:dyDescent="0.25">
      <c r="B35" s="28" t="s">
        <v>29</v>
      </c>
    </row>
  </sheetData>
  <mergeCells count="4">
    <mergeCell ref="B2:G2"/>
    <mergeCell ref="B10:G10"/>
    <mergeCell ref="B19:G19"/>
    <mergeCell ref="B28:G2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JAKARTA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2025-10-28T02:13:24Z</dcterms:created>
  <dcterms:modified xsi:type="dcterms:W3CDTF">2025-10-28T02:13:33Z</dcterms:modified>
</cp:coreProperties>
</file>