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D2B41F7-5F00-4F8B-93BA-A18F10135868}" xr6:coauthVersionLast="47" xr6:coauthVersionMax="47" xr10:uidLastSave="{00000000-0000-0000-0000-000000000000}"/>
  <bookViews>
    <workbookView xWindow="-120" yWindow="-120" windowWidth="29040" windowHeight="15840" xr2:uid="{2DD16F54-749F-415D-ADF4-CCAE01F8DD9A}"/>
  </bookViews>
  <sheets>
    <sheet name="KARACH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<sst xmlns="http://schemas.openxmlformats.org/spreadsheetml/2006/main" count="30" uniqueCount="22">
  <si>
    <t>EX SINGAPORE TO KARACHI</t>
  </si>
  <si>
    <t>Vessel</t>
  </si>
  <si>
    <t>Voyage</t>
  </si>
  <si>
    <t>ETA POL</t>
  </si>
  <si>
    <t>ETD POL</t>
  </si>
  <si>
    <t>ETA POD</t>
  </si>
  <si>
    <t>Terminal</t>
  </si>
  <si>
    <t>SSL</t>
  </si>
  <si>
    <t>GEORGE WASHINGTON BRIDGE</t>
  </si>
  <si>
    <t>0043W</t>
  </si>
  <si>
    <t>X PRESS ANGLESEY</t>
  </si>
  <si>
    <t>25009W</t>
  </si>
  <si>
    <t>ONE PRESENCE</t>
  </si>
  <si>
    <t>028W</t>
  </si>
  <si>
    <t>CARL SCHULTE</t>
  </si>
  <si>
    <t>0007W</t>
  </si>
  <si>
    <t>RCL</t>
  </si>
  <si>
    <t>INTERASIA AMPLIFY</t>
  </si>
  <si>
    <t>011W</t>
  </si>
  <si>
    <t>EVER SMART</t>
  </si>
  <si>
    <t>139W</t>
  </si>
  <si>
    <t>HEMMA BHUM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</si>
</sst>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theme="1"/>
      <name val="Calibri"/>
      <scheme val="minor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readingOrder="1"/>
    </xf>
    <xf numFmtId="16" fontId="6" fillId="0" borderId="5" xfId="0" applyNumberFormat="1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5" fillId="0" borderId="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readingOrder="1"/>
    </xf>
    <xf numFmtId="16" fontId="6" fillId="0" borderId="8" xfId="0" applyNumberFormat="1" applyFont="1" applyBorder="1" applyAlignment="1">
      <alignment horizontal="center" vertical="center" readingOrder="1"/>
    </xf>
    <xf numFmtId="0" fontId="6" fillId="0" borderId="9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9" xfId="1" xr:uid="{FD20B66A-2D73-4CCB-8C87-511269A89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B05B-0D8C-4376-85E0-2BAF08775E42}">
  <dimension ref="B2:H15"/>
  <sheetViews>
    <sheetView tabSelected="1" workbookViewId="0">
      <selection activeCell="V34" sqref="V34"/>
    </sheetView>
  </sheetViews>
  <sheetFormatPr defaultRowHeight="15" x14ac:dyDescent="0.25"/>
  <cols>
    <col min="2" max="2" width="28.570312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45969</v>
      </c>
      <c r="E5" s="9">
        <f t="shared" ref="E5:E8" si="0">(D5+1)</f>
        <v>45970</v>
      </c>
      <c r="F5" s="9">
        <f t="shared" ref="F5:F8" si="1">(E5+10)</f>
        <v>45980</v>
      </c>
      <c r="G5" s="10"/>
      <c r="H5" s="6"/>
    </row>
    <row r="6" spans="2:8" x14ac:dyDescent="0.25">
      <c r="B6" s="7" t="s">
        <v>10</v>
      </c>
      <c r="C6" s="8" t="s">
        <v>11</v>
      </c>
      <c r="D6" s="9">
        <v>45976</v>
      </c>
      <c r="E6" s="9">
        <f t="shared" si="0"/>
        <v>45977</v>
      </c>
      <c r="F6" s="9">
        <f t="shared" si="1"/>
        <v>45987</v>
      </c>
      <c r="G6" s="10"/>
      <c r="H6" s="6"/>
    </row>
    <row r="7" spans="2:8" x14ac:dyDescent="0.25">
      <c r="B7" s="7" t="s">
        <v>12</v>
      </c>
      <c r="C7" s="8" t="s">
        <v>13</v>
      </c>
      <c r="D7" s="9">
        <v>45983</v>
      </c>
      <c r="E7" s="9">
        <f t="shared" si="0"/>
        <v>45984</v>
      </c>
      <c r="F7" s="9">
        <f t="shared" si="1"/>
        <v>45994</v>
      </c>
      <c r="G7" s="10"/>
      <c r="H7" s="6"/>
    </row>
    <row r="8" spans="2:8" ht="15.75" thickBot="1" x14ac:dyDescent="0.3">
      <c r="B8" s="11" t="s">
        <v>14</v>
      </c>
      <c r="C8" s="12" t="s">
        <v>15</v>
      </c>
      <c r="D8" s="13">
        <v>45990</v>
      </c>
      <c r="E8" s="13">
        <f t="shared" si="0"/>
        <v>45991</v>
      </c>
      <c r="F8" s="13">
        <f t="shared" si="1"/>
        <v>46001</v>
      </c>
      <c r="G8" s="14"/>
      <c r="H8" s="6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"/>
      <c r="C11" s="2"/>
      <c r="D11" s="2"/>
      <c r="E11" s="2"/>
      <c r="F11" s="2"/>
      <c r="G11" s="2"/>
    </row>
    <row r="12" spans="2:8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5" t="s">
        <v>16</v>
      </c>
    </row>
    <row r="13" spans="2:8" x14ac:dyDescent="0.25">
      <c r="B13" s="16" t="s">
        <v>17</v>
      </c>
      <c r="C13" s="17" t="s">
        <v>18</v>
      </c>
      <c r="D13" s="18">
        <v>45975</v>
      </c>
      <c r="E13" s="9">
        <f t="shared" ref="E13:E15" si="2">(D13+1)</f>
        <v>45976</v>
      </c>
      <c r="F13" s="9">
        <f t="shared" ref="F13:F15" si="3">(E13+10)</f>
        <v>45986</v>
      </c>
      <c r="G13" s="19"/>
    </row>
    <row r="14" spans="2:8" x14ac:dyDescent="0.25">
      <c r="B14" s="16" t="s">
        <v>19</v>
      </c>
      <c r="C14" s="17" t="s">
        <v>20</v>
      </c>
      <c r="D14" s="18">
        <v>45981</v>
      </c>
      <c r="E14" s="9">
        <f t="shared" si="2"/>
        <v>45982</v>
      </c>
      <c r="F14" s="9">
        <f t="shared" si="3"/>
        <v>45992</v>
      </c>
      <c r="G14" s="19"/>
    </row>
    <row r="15" spans="2:8" ht="15.75" thickBot="1" x14ac:dyDescent="0.3">
      <c r="B15" s="20" t="s">
        <v>21</v>
      </c>
      <c r="C15" s="21" t="s">
        <v>18</v>
      </c>
      <c r="D15" s="22">
        <v>45988</v>
      </c>
      <c r="E15" s="13">
        <f t="shared" si="2"/>
        <v>45989</v>
      </c>
      <c r="F15" s="13">
        <f t="shared" si="3"/>
        <v>45999</v>
      </c>
      <c r="G15" s="23"/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2025-10-28T02:37:34Z</dcterms:created>
  <dcterms:modified xsi:type="dcterms:W3CDTF">2025-10-28T02:37:46Z</dcterms:modified>
</cp:coreProperties>
</file>