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1DE37F3-09C9-4706-8B9F-A5C5A3C0A1D6}" xr6:coauthVersionLast="47" xr6:coauthVersionMax="47" xr10:uidLastSave="{00000000-0000-0000-0000-000000000000}"/>
  <bookViews>
    <workbookView xWindow="-120" yWindow="-120" windowWidth="29040" windowHeight="15840" xr2:uid="{80C397F9-78FE-4496-A5A3-3C7EEF6F654F}"/>
  </bookViews>
  <sheets>
    <sheet name="MUND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<sst xmlns="http://schemas.openxmlformats.org/spreadsheetml/2006/main" count="91" uniqueCount="41">
  <si>
    <t xml:space="preserve">EX SINGAPORE TO MUNDRA </t>
  </si>
  <si>
    <t>Vessel</t>
  </si>
  <si>
    <t>Voyage</t>
  </si>
  <si>
    <t>ETA POL</t>
  </si>
  <si>
    <t>ETD POL</t>
  </si>
  <si>
    <t>ETA POD</t>
  </si>
  <si>
    <t>Terminal</t>
  </si>
  <si>
    <t>RCL</t>
  </si>
  <si>
    <t>INTERASIA AMPLIFY</t>
  </si>
  <si>
    <t>001W</t>
  </si>
  <si>
    <t>EVER SMART</t>
  </si>
  <si>
    <t>139W</t>
  </si>
  <si>
    <t>HEMMA BHUM</t>
  </si>
  <si>
    <t>011W</t>
  </si>
  <si>
    <t>CNC</t>
  </si>
  <si>
    <t>CMA CGM ATTILA</t>
  </si>
  <si>
    <t>0FFFVW1MA</t>
  </si>
  <si>
    <t>XIN SHANGHAI</t>
  </si>
  <si>
    <t>0KCCTW1MA</t>
  </si>
  <si>
    <t>COSCO PRINCE RUPERT</t>
  </si>
  <si>
    <t>0FFFXW1MA</t>
  </si>
  <si>
    <t>CMA CGM MAUPASSANT</t>
  </si>
  <si>
    <t>0FFFZW1MA</t>
  </si>
  <si>
    <t>OOCL ATLANTA</t>
  </si>
  <si>
    <t>0KCCXW1MA</t>
  </si>
  <si>
    <t>CMA CGM NINGBO</t>
  </si>
  <si>
    <t>0FFG1W1MA</t>
  </si>
  <si>
    <t>XIN BEIJING</t>
  </si>
  <si>
    <t>0KCCZW1MA</t>
  </si>
  <si>
    <t>MH PERSEUS</t>
  </si>
  <si>
    <t>0FFG3W1MA</t>
  </si>
  <si>
    <t>XIN LOS ANGELES</t>
  </si>
  <si>
    <t>0KCD1W1MA</t>
  </si>
  <si>
    <t>MONTER</t>
  </si>
  <si>
    <t>SSL</t>
  </si>
  <si>
    <t>XPRESS</t>
  </si>
  <si>
    <t>CWX</t>
  </si>
  <si>
    <t>CWX2</t>
  </si>
  <si>
    <t>COSCO</t>
  </si>
  <si>
    <t>AS1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</si>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</sst>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0" fontId="0" fillId="3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0" fontId="3" fillId="0" borderId="12" xfId="0" applyFont="1" applyBorder="1" applyAlignment="1">
      <alignment horizontal="center" vertical="center" readingOrder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D62B-91D9-4B4D-96F8-64076366856E}">
  <dimension ref="B2:I44"/>
  <sheetViews>
    <sheetView tabSelected="1" topLeftCell="A10" workbookViewId="0">
      <selection activeCell="V34" sqref="V34"/>
    </sheetView>
  </sheetViews>
  <sheetFormatPr defaultRowHeight="15" x14ac:dyDescent="0.25"/>
  <cols>
    <col min="2" max="2" width="28.5703125" bestFit="1" customWidth="1"/>
    <col min="3" max="3" width="12.28515625" bestFit="1" customWidth="1"/>
    <col min="7" max="7" width="19.5703125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8">
        <v>45974</v>
      </c>
      <c r="E5" s="8">
        <f>(D5+1)</f>
        <v>45975</v>
      </c>
      <c r="F5" s="8">
        <f>(E5+9)</f>
        <v>45984</v>
      </c>
      <c r="G5" s="9"/>
      <c r="H5" s="6"/>
    </row>
    <row r="6" spans="2:8" x14ac:dyDescent="0.25">
      <c r="B6" s="7" t="s">
        <v>10</v>
      </c>
      <c r="C6" s="8" t="s">
        <v>11</v>
      </c>
      <c r="D6" s="8">
        <v>45981</v>
      </c>
      <c r="E6" s="8">
        <f>(D6+1)</f>
        <v>45982</v>
      </c>
      <c r="F6" s="8">
        <f>(E6+9)</f>
        <v>45991</v>
      </c>
      <c r="G6" s="9"/>
      <c r="H6" s="6"/>
    </row>
    <row r="7" spans="2:8" ht="15.75" thickBot="1" x14ac:dyDescent="0.3">
      <c r="B7" s="10" t="s">
        <v>12</v>
      </c>
      <c r="C7" s="11" t="s">
        <v>13</v>
      </c>
      <c r="D7" s="11">
        <v>45988</v>
      </c>
      <c r="E7" s="11">
        <f>(D7+1)</f>
        <v>45989</v>
      </c>
      <c r="F7" s="11">
        <f>(E7+9)</f>
        <v>45998</v>
      </c>
      <c r="G7" s="12"/>
      <c r="H7" s="6"/>
    </row>
    <row r="8" spans="2:8" x14ac:dyDescent="0.25">
      <c r="B8" s="13"/>
      <c r="C8" s="13"/>
      <c r="D8" s="14"/>
      <c r="E8" s="14"/>
      <c r="F8" s="14"/>
      <c r="G8" s="6"/>
      <c r="H8" s="6"/>
    </row>
    <row r="9" spans="2:8" x14ac:dyDescent="0.25">
      <c r="B9" s="1" t="s">
        <v>0</v>
      </c>
      <c r="C9" s="1"/>
      <c r="D9" s="1"/>
      <c r="E9" s="1"/>
      <c r="F9" s="1"/>
      <c r="G9" s="1"/>
      <c r="H9" s="15" t="s">
        <v>14</v>
      </c>
    </row>
    <row r="10" spans="2:8" ht="15.75" thickBot="1" x14ac:dyDescent="0.3">
      <c r="B10" s="2"/>
      <c r="C10" s="2"/>
      <c r="D10" s="2"/>
      <c r="E10" s="2"/>
      <c r="F10" s="2"/>
      <c r="G10" s="2"/>
    </row>
    <row r="11" spans="2:8" x14ac:dyDescent="0.25">
      <c r="B11" s="3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16"/>
    </row>
    <row r="12" spans="2:8" x14ac:dyDescent="0.25">
      <c r="B12" s="17" t="s">
        <v>15</v>
      </c>
      <c r="C12" s="18" t="s">
        <v>16</v>
      </c>
      <c r="D12" s="8">
        <v>45962</v>
      </c>
      <c r="E12" s="8">
        <f t="shared" ref="E12:E20" si="0">(D12+1)</f>
        <v>45963</v>
      </c>
      <c r="F12" s="8">
        <f>(E12+10)</f>
        <v>45973</v>
      </c>
      <c r="G12" s="9"/>
      <c r="H12" s="6"/>
    </row>
    <row r="13" spans="2:8" x14ac:dyDescent="0.25">
      <c r="B13" s="17" t="s">
        <v>17</v>
      </c>
      <c r="C13" s="18" t="s">
        <v>18</v>
      </c>
      <c r="D13" s="8">
        <v>45965</v>
      </c>
      <c r="E13" s="8">
        <f t="shared" si="0"/>
        <v>45966</v>
      </c>
      <c r="F13" s="8">
        <f t="shared" ref="F13:F20" si="1">(E13+10)</f>
        <v>45976</v>
      </c>
      <c r="G13" s="9"/>
      <c r="H13" s="6"/>
    </row>
    <row r="14" spans="2:8" x14ac:dyDescent="0.25">
      <c r="B14" s="17" t="s">
        <v>19</v>
      </c>
      <c r="C14" s="18" t="s">
        <v>20</v>
      </c>
      <c r="D14" s="8">
        <v>45969</v>
      </c>
      <c r="E14" s="8">
        <f t="shared" si="0"/>
        <v>45970</v>
      </c>
      <c r="F14" s="8">
        <f t="shared" si="1"/>
        <v>45980</v>
      </c>
      <c r="G14" s="9"/>
      <c r="H14" s="6"/>
    </row>
    <row r="15" spans="2:8" x14ac:dyDescent="0.25">
      <c r="B15" s="17" t="s">
        <v>21</v>
      </c>
      <c r="C15" s="18" t="s">
        <v>22</v>
      </c>
      <c r="D15" s="8">
        <v>45976</v>
      </c>
      <c r="E15" s="8">
        <f t="shared" si="0"/>
        <v>45977</v>
      </c>
      <c r="F15" s="8">
        <f t="shared" si="1"/>
        <v>45987</v>
      </c>
      <c r="G15" s="9"/>
      <c r="H15" s="6"/>
    </row>
    <row r="16" spans="2:8" x14ac:dyDescent="0.25">
      <c r="B16" s="19" t="s">
        <v>23</v>
      </c>
      <c r="C16" s="18" t="s">
        <v>24</v>
      </c>
      <c r="D16" s="8">
        <v>45978</v>
      </c>
      <c r="E16" s="8">
        <f t="shared" si="0"/>
        <v>45979</v>
      </c>
      <c r="F16" s="8">
        <f t="shared" si="1"/>
        <v>45989</v>
      </c>
      <c r="G16" s="9"/>
      <c r="H16" s="6"/>
    </row>
    <row r="17" spans="2:9" x14ac:dyDescent="0.25">
      <c r="B17" s="19" t="s">
        <v>25</v>
      </c>
      <c r="C17" s="18" t="s">
        <v>26</v>
      </c>
      <c r="D17" s="8">
        <v>45983</v>
      </c>
      <c r="E17" s="8">
        <f t="shared" si="0"/>
        <v>45984</v>
      </c>
      <c r="F17" s="8">
        <f t="shared" si="1"/>
        <v>45994</v>
      </c>
      <c r="G17" s="9"/>
      <c r="H17" s="6"/>
    </row>
    <row r="18" spans="2:9" x14ac:dyDescent="0.25">
      <c r="B18" s="20" t="s">
        <v>27</v>
      </c>
      <c r="C18" s="21" t="s">
        <v>28</v>
      </c>
      <c r="D18" s="22">
        <v>45986</v>
      </c>
      <c r="E18" s="8">
        <f t="shared" si="0"/>
        <v>45987</v>
      </c>
      <c r="F18" s="8">
        <f t="shared" si="1"/>
        <v>45997</v>
      </c>
      <c r="G18" s="23"/>
      <c r="H18" s="6"/>
    </row>
    <row r="19" spans="2:9" x14ac:dyDescent="0.25">
      <c r="B19" s="20" t="s">
        <v>29</v>
      </c>
      <c r="C19" s="21" t="s">
        <v>30</v>
      </c>
      <c r="D19" s="22">
        <v>45990</v>
      </c>
      <c r="E19" s="8">
        <f t="shared" si="0"/>
        <v>45991</v>
      </c>
      <c r="F19" s="8">
        <f t="shared" si="1"/>
        <v>46001</v>
      </c>
      <c r="G19" s="23"/>
      <c r="H19" s="6"/>
    </row>
    <row r="20" spans="2:9" ht="15.75" thickBot="1" x14ac:dyDescent="0.3">
      <c r="B20" s="24" t="s">
        <v>31</v>
      </c>
      <c r="C20" s="25" t="s">
        <v>32</v>
      </c>
      <c r="D20" s="11">
        <v>45991</v>
      </c>
      <c r="E20" s="11">
        <f t="shared" si="0"/>
        <v>45992</v>
      </c>
      <c r="F20" s="11">
        <f t="shared" si="1"/>
        <v>46002</v>
      </c>
      <c r="G20" s="12"/>
      <c r="H20" s="6"/>
    </row>
    <row r="22" spans="2:9" x14ac:dyDescent="0.25">
      <c r="B22" s="1" t="s">
        <v>0</v>
      </c>
      <c r="C22" s="1"/>
      <c r="D22" s="1"/>
      <c r="E22" s="1"/>
      <c r="F22" s="1"/>
      <c r="G22" s="1"/>
    </row>
    <row r="23" spans="2:9" ht="15.75" thickBot="1" x14ac:dyDescent="0.3">
      <c r="B23" s="2"/>
      <c r="C23" s="2"/>
      <c r="D23" s="2"/>
      <c r="E23" s="2"/>
      <c r="F23" s="2"/>
      <c r="G23" s="2"/>
    </row>
    <row r="24" spans="2:9" x14ac:dyDescent="0.25">
      <c r="B24" s="3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5" t="s">
        <v>6</v>
      </c>
      <c r="H24" s="16" t="s">
        <v>33</v>
      </c>
    </row>
    <row r="26" spans="2:9" x14ac:dyDescent="0.25">
      <c r="B26" s="1" t="s">
        <v>0</v>
      </c>
      <c r="C26" s="1"/>
      <c r="D26" s="1"/>
      <c r="E26" s="1"/>
      <c r="F26" s="1"/>
      <c r="G26" s="1"/>
    </row>
    <row r="27" spans="2:9" ht="15.75" thickBot="1" x14ac:dyDescent="0.3">
      <c r="B27" s="2"/>
      <c r="C27" s="2"/>
      <c r="D27" s="2"/>
      <c r="E27" s="2"/>
      <c r="F27" s="2"/>
      <c r="G27" s="2"/>
    </row>
    <row r="28" spans="2:9" x14ac:dyDescent="0.25">
      <c r="B28" s="3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5" t="s">
        <v>6</v>
      </c>
      <c r="H28" s="6" t="s">
        <v>34</v>
      </c>
    </row>
    <row r="29" spans="2:9" x14ac:dyDescent="0.25">
      <c r="B29" s="6"/>
      <c r="C29" s="6"/>
      <c r="D29" s="6"/>
      <c r="E29" s="6"/>
      <c r="F29" s="6"/>
      <c r="G29" s="6"/>
      <c r="H29" s="6"/>
    </row>
    <row r="30" spans="2:9" x14ac:dyDescent="0.25">
      <c r="B30" s="1" t="s">
        <v>0</v>
      </c>
      <c r="C30" s="1"/>
      <c r="D30" s="1"/>
      <c r="E30" s="1"/>
      <c r="F30" s="1"/>
      <c r="G30" s="1"/>
    </row>
    <row r="31" spans="2:9" ht="15.75" thickBot="1" x14ac:dyDescent="0.3">
      <c r="B31" s="2"/>
      <c r="C31" s="2"/>
      <c r="D31" s="2"/>
      <c r="E31" s="2"/>
      <c r="F31" s="2"/>
      <c r="G31" s="2"/>
    </row>
    <row r="32" spans="2:9" x14ac:dyDescent="0.25">
      <c r="B32" s="3" t="s">
        <v>1</v>
      </c>
      <c r="C32" s="4" t="s">
        <v>2</v>
      </c>
      <c r="D32" s="4" t="s">
        <v>3</v>
      </c>
      <c r="E32" s="4" t="s">
        <v>4</v>
      </c>
      <c r="F32" s="4" t="s">
        <v>5</v>
      </c>
      <c r="G32" s="5" t="s">
        <v>6</v>
      </c>
      <c r="H32" s="6" t="s">
        <v>35</v>
      </c>
      <c r="I32" s="6" t="s">
        <v>36</v>
      </c>
    </row>
    <row r="33" spans="2:9" x14ac:dyDescent="0.25">
      <c r="B33" s="6"/>
      <c r="C33" s="6"/>
      <c r="D33" s="6"/>
      <c r="E33" s="6"/>
      <c r="F33" s="6"/>
      <c r="G33" s="6"/>
      <c r="H33" s="6"/>
      <c r="I33" s="6"/>
    </row>
    <row r="34" spans="2:9" x14ac:dyDescent="0.25">
      <c r="B34" s="1" t="s">
        <v>0</v>
      </c>
      <c r="C34" s="1"/>
      <c r="D34" s="1"/>
      <c r="E34" s="1"/>
      <c r="F34" s="1"/>
      <c r="G34" s="1"/>
    </row>
    <row r="35" spans="2:9" ht="15.75" thickBot="1" x14ac:dyDescent="0.3">
      <c r="B35" s="2"/>
      <c r="C35" s="2"/>
      <c r="D35" s="2"/>
      <c r="E35" s="2"/>
      <c r="F35" s="2"/>
      <c r="G35" s="2"/>
    </row>
    <row r="36" spans="2:9" x14ac:dyDescent="0.25">
      <c r="B36" s="3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G36" s="5" t="s">
        <v>6</v>
      </c>
      <c r="H36" s="6" t="s">
        <v>35</v>
      </c>
      <c r="I36" s="6" t="s">
        <v>37</v>
      </c>
    </row>
    <row r="38" spans="2:9" x14ac:dyDescent="0.25">
      <c r="B38" s="1" t="s">
        <v>0</v>
      </c>
      <c r="C38" s="1"/>
      <c r="D38" s="1"/>
      <c r="E38" s="1"/>
      <c r="F38" s="1"/>
      <c r="G38" s="1"/>
    </row>
    <row r="39" spans="2:9" ht="15.75" thickBot="1" x14ac:dyDescent="0.3">
      <c r="B39" s="2"/>
      <c r="C39" s="2"/>
      <c r="D39" s="2"/>
      <c r="E39" s="2"/>
      <c r="F39" s="2"/>
      <c r="G39" s="2"/>
    </row>
    <row r="40" spans="2:9" x14ac:dyDescent="0.25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5" t="s">
        <v>6</v>
      </c>
      <c r="H40" s="6" t="s">
        <v>38</v>
      </c>
      <c r="I40" s="6" t="s">
        <v>39</v>
      </c>
    </row>
    <row r="42" spans="2:9" x14ac:dyDescent="0.25">
      <c r="B42" s="1" t="s">
        <v>0</v>
      </c>
      <c r="C42" s="1"/>
      <c r="D42" s="1"/>
      <c r="E42" s="1"/>
      <c r="F42" s="1"/>
      <c r="G42" s="1"/>
    </row>
    <row r="43" spans="2:9" ht="15.75" thickBot="1" x14ac:dyDescent="0.3">
      <c r="B43" s="2"/>
      <c r="C43" s="2"/>
      <c r="D43" s="2"/>
      <c r="E43" s="2"/>
      <c r="F43" s="2"/>
      <c r="G43" s="2"/>
    </row>
    <row r="44" spans="2:9" x14ac:dyDescent="0.25">
      <c r="B44" s="3" t="s">
        <v>1</v>
      </c>
      <c r="C44" s="4" t="s">
        <v>2</v>
      </c>
      <c r="D44" s="4" t="s">
        <v>3</v>
      </c>
      <c r="E44" s="4" t="s">
        <v>4</v>
      </c>
      <c r="F44" s="4" t="s">
        <v>5</v>
      </c>
      <c r="G44" s="5" t="s">
        <v>6</v>
      </c>
      <c r="H44" s="16" t="s">
        <v>40</v>
      </c>
    </row>
  </sheetData>
  <mergeCells count="8">
    <mergeCell ref="B38:G38"/>
    <mergeCell ref="B42:G42"/>
    <mergeCell ref="B2:G2"/>
    <mergeCell ref="B9:G9"/>
    <mergeCell ref="B22:G22"/>
    <mergeCell ref="B26:G26"/>
    <mergeCell ref="B30:G30"/>
    <mergeCell ref="B34:G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2025-10-28T02:36:50Z</dcterms:created>
  <dcterms:modified xsi:type="dcterms:W3CDTF">2025-10-28T02:37:03Z</dcterms:modified>
</cp:coreProperties>
</file>