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F0C88E31-196D-4DAA-9C31-9A1687986BD1}" xr6:coauthVersionLast="47" xr6:coauthVersionMax="47" xr10:uidLastSave="{00000000-0000-0000-0000-000000000000}"/>
  <bookViews>
    <workbookView xWindow="-120" yWindow="-120" windowWidth="29040" windowHeight="15720" xr2:uid="{6D7D480A-D78F-458F-BE6A-6E4CA708AA23}"/>
  </bookViews>
  <sheets>
    <sheet name="JAKAR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" l="1"/>
  <c r="F36" i="1" s="1"/>
  <c r="E35" i="1"/>
  <c r="F35" i="1" s="1"/>
  <c r="F34" i="1"/>
  <c r="E34" i="1"/>
  <c r="E33" i="1"/>
  <c r="F33" i="1" s="1"/>
  <c r="E28" i="1"/>
  <c r="F28" i="1" s="1"/>
  <c r="E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16" i="1"/>
  <c r="F16" i="1" s="1"/>
  <c r="E15" i="1"/>
  <c r="F15" i="1" s="1"/>
  <c r="E14" i="1"/>
  <c r="F14" i="1" s="1"/>
  <c r="E13" i="1"/>
  <c r="F13" i="1" s="1"/>
  <c r="E8" i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<sst xmlns="http://schemas.openxmlformats.org/spreadsheetml/2006/main" count="78" uniqueCount="42">
  <si>
    <t>EX SINGAPORE TO JAKARTA</t>
  </si>
  <si>
    <t>Vessel</t>
  </si>
  <si>
    <t>Voyage</t>
  </si>
  <si>
    <t>ETA POL</t>
  </si>
  <si>
    <t>ETD POL</t>
  </si>
  <si>
    <t>ETA POD</t>
  </si>
  <si>
    <t>Terminal</t>
  </si>
  <si>
    <t>SSL</t>
  </si>
  <si>
    <t>SINAR SANUR</t>
  </si>
  <si>
    <t>134S</t>
  </si>
  <si>
    <t>INCRES</t>
  </si>
  <si>
    <t>065S</t>
  </si>
  <si>
    <t>135S</t>
  </si>
  <si>
    <t>066S</t>
  </si>
  <si>
    <t>COSCO</t>
  </si>
  <si>
    <t>MTS / IHX</t>
  </si>
  <si>
    <t>CAPE FAWLEY</t>
  </si>
  <si>
    <t>172S</t>
  </si>
  <si>
    <t>UTC1</t>
  </si>
  <si>
    <t>CNC JUPITER</t>
  </si>
  <si>
    <t>0SQ3LS1NC</t>
  </si>
  <si>
    <t>173S</t>
  </si>
  <si>
    <t>0SQ3PS1NC</t>
  </si>
  <si>
    <t>RCL</t>
  </si>
  <si>
    <t>AS CHRISTIANA</t>
  </si>
  <si>
    <t>26001S</t>
  </si>
  <si>
    <t>LADY OF LUCK</t>
  </si>
  <si>
    <t>282S</t>
  </si>
  <si>
    <t>KOTA MACHAN</t>
  </si>
  <si>
    <t>545S</t>
  </si>
  <si>
    <t>NATTHA BHUM</t>
  </si>
  <si>
    <t>050S</t>
  </si>
  <si>
    <t xml:space="preserve">KOTA GANDING </t>
  </si>
  <si>
    <t>531S</t>
  </si>
  <si>
    <t>283S</t>
  </si>
  <si>
    <t>HYUNDAI UNITY</t>
  </si>
  <si>
    <t>179S</t>
  </si>
  <si>
    <t>051S</t>
  </si>
  <si>
    <t>X PRESS</t>
  </si>
  <si>
    <t>KOTA GANDING</t>
  </si>
  <si>
    <t>0179S</t>
  </si>
  <si>
    <t>*CANNOT ACCEPT DG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</si>
</sst>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b/>
      <sz val="10"/>
      <color rgb="FFFF0000"/>
      <name val="Tahoma"/>
      <family val="2"/>
    </font>
    <font>
      <b/>
      <sz val="10"/>
      <name val="Tahoma"/>
      <family val="2"/>
    </font>
    <font>
      <sz val="10"/>
      <color rgb="FF000000"/>
      <name val="Tahoma"/>
      <family val="2"/>
    </font>
    <font>
      <sz val="10"/>
      <color theme="1"/>
      <name val="Tahoma"/>
      <family val="2"/>
    </font>
    <font>
      <sz val="10"/>
      <color theme="1"/>
      <name val="Times New Roman"/>
      <family val="1"/>
    </font>
    <font>
      <sz val="10"/>
      <name val="Tahoma"/>
      <family val="2"/>
    </font>
    <font>
      <sz val="11"/>
      <color rgb="FFED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2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16" fontId="0" fillId="0" borderId="0" xfId="0" applyNumberFormat="1" applyAlignment="1">
      <alignment vertical="top" wrapText="1"/>
    </xf>
    <xf numFmtId="0" fontId="5" fillId="0" borderId="1" xfId="0" applyFont="1" applyBorder="1" applyAlignment="1">
      <alignment horizontal="center" vertical="center" readingOrder="1"/>
    </xf>
    <xf numFmtId="0" fontId="5" fillId="0" borderId="2" xfId="0" applyFont="1" applyBorder="1" applyAlignment="1">
      <alignment horizontal="center" vertical="center" readingOrder="1"/>
    </xf>
    <xf numFmtId="0" fontId="5" fillId="0" borderId="3" xfId="0" applyFont="1" applyBorder="1" applyAlignment="1">
      <alignment horizontal="center" vertical="center" readingOrder="1"/>
    </xf>
    <xf numFmtId="0" fontId="2" fillId="0" borderId="0" xfId="0" applyFont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16" fontId="6" fillId="3" borderId="5" xfId="0" applyNumberFormat="1" applyFont="1" applyFill="1" applyBorder="1" applyAlignment="1">
      <alignment horizontal="center" vertical="center"/>
    </xf>
    <xf numFmtId="16" fontId="7" fillId="0" borderId="5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6" fontId="6" fillId="3" borderId="8" xfId="0" applyNumberFormat="1" applyFont="1" applyFill="1" applyBorder="1" applyAlignment="1">
      <alignment horizontal="center" vertical="center"/>
    </xf>
    <xf numFmtId="16" fontId="7" fillId="0" borderId="8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0" borderId="0" xfId="0" applyFont="1"/>
    <xf numFmtId="0" fontId="5" fillId="0" borderId="0" xfId="0" applyFont="1" applyAlignment="1">
      <alignment horizontal="center" vertical="center" readingOrder="1"/>
    </xf>
    <xf numFmtId="0" fontId="9" fillId="0" borderId="4" xfId="0" applyFont="1" applyBorder="1" applyAlignment="1">
      <alignment horizontal="center"/>
    </xf>
    <xf numFmtId="0" fontId="9" fillId="0" borderId="5" xfId="0" quotePrefix="1" applyFont="1" applyBorder="1" applyAlignment="1">
      <alignment horizontal="center"/>
    </xf>
    <xf numFmtId="16" fontId="9" fillId="0" borderId="5" xfId="0" applyNumberFormat="1" applyFont="1" applyBorder="1" applyAlignment="1">
      <alignment horizontal="center"/>
    </xf>
    <xf numFmtId="16" fontId="9" fillId="0" borderId="5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9" fillId="0" borderId="8" xfId="0" quotePrefix="1" applyFont="1" applyBorder="1" applyAlignment="1">
      <alignment horizontal="center"/>
    </xf>
    <xf numFmtId="16" fontId="9" fillId="0" borderId="8" xfId="0" applyNumberFormat="1" applyFont="1" applyBorder="1" applyAlignment="1">
      <alignment horizontal="center"/>
    </xf>
    <xf numFmtId="16" fontId="9" fillId="0" borderId="8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top" wrapText="1"/>
    </xf>
    <xf numFmtId="0" fontId="10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E32A3-407E-4715-9018-F8127E6452CB}">
  <dimension ref="B2:I37"/>
  <sheetViews>
    <sheetView tabSelected="1" zoomScale="85" zoomScaleNormal="85" workbookViewId="0">
      <selection activeCell="K20" sqref="K20"/>
    </sheetView>
  </sheetViews>
  <sheetFormatPr defaultRowHeight="15" x14ac:dyDescent="0.25"/>
  <cols>
    <col min="2" max="2" width="22.7109375" style="34" bestFit="1" customWidth="1"/>
    <col min="3" max="3" width="12.42578125" style="34" bestFit="1" customWidth="1"/>
    <col min="4" max="4" width="8.42578125" style="34" bestFit="1" customWidth="1"/>
    <col min="5" max="6" width="8.7109375" style="34" bestFit="1" customWidth="1"/>
    <col min="7" max="7" width="22.42578125" style="34" bestFit="1" customWidth="1"/>
    <col min="8" max="8" width="11.42578125" bestFit="1" customWidth="1"/>
    <col min="9" max="9" width="22.28515625" bestFit="1" customWidth="1"/>
    <col min="10" max="10" width="16.140625" bestFit="1" customWidth="1"/>
    <col min="11" max="11" width="20.7109375" bestFit="1" customWidth="1"/>
    <col min="12" max="13" width="10.28515625" bestFit="1" customWidth="1"/>
    <col min="14" max="14" width="9.85546875" bestFit="1" customWidth="1"/>
    <col min="15" max="15" width="20.42578125" bestFit="1" customWidth="1"/>
  </cols>
  <sheetData>
    <row r="2" spans="2:9" x14ac:dyDescent="0.25">
      <c r="B2" s="1" t="s">
        <v>0</v>
      </c>
      <c r="C2" s="1"/>
      <c r="D2" s="1"/>
      <c r="E2" s="1"/>
      <c r="F2" s="1"/>
      <c r="G2" s="1"/>
    </row>
    <row r="3" spans="2:9" ht="15.75" thickBot="1" x14ac:dyDescent="0.3">
      <c r="B3" s="2"/>
      <c r="C3" s="3"/>
      <c r="D3" s="4"/>
      <c r="E3" s="4"/>
      <c r="F3" s="4"/>
      <c r="G3"/>
    </row>
    <row r="4" spans="2:9" x14ac:dyDescent="0.25">
      <c r="B4" s="5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6</v>
      </c>
      <c r="H4" s="8" t="s">
        <v>7</v>
      </c>
    </row>
    <row r="5" spans="2:9" x14ac:dyDescent="0.25">
      <c r="B5" s="9" t="s">
        <v>8</v>
      </c>
      <c r="C5" s="10" t="s">
        <v>9</v>
      </c>
      <c r="D5" s="11">
        <v>46057</v>
      </c>
      <c r="E5" s="12">
        <f>(D5+1)</f>
        <v>46058</v>
      </c>
      <c r="F5" s="12">
        <f>(E5+2)</f>
        <v>46060</v>
      </c>
      <c r="G5" s="13"/>
      <c r="H5" s="14"/>
    </row>
    <row r="6" spans="2:9" x14ac:dyDescent="0.25">
      <c r="B6" s="9" t="s">
        <v>10</v>
      </c>
      <c r="C6" s="10" t="s">
        <v>11</v>
      </c>
      <c r="D6" s="11">
        <v>46064</v>
      </c>
      <c r="E6" s="12">
        <f t="shared" ref="E6:E8" si="0">(D6+1)</f>
        <v>46065</v>
      </c>
      <c r="F6" s="12">
        <f t="shared" ref="F6:F8" si="1">(E6+2)</f>
        <v>46067</v>
      </c>
      <c r="G6" s="13"/>
      <c r="H6" s="14"/>
    </row>
    <row r="7" spans="2:9" x14ac:dyDescent="0.25">
      <c r="B7" s="9" t="s">
        <v>8</v>
      </c>
      <c r="C7" s="10" t="s">
        <v>12</v>
      </c>
      <c r="D7" s="11">
        <v>46071</v>
      </c>
      <c r="E7" s="12">
        <f t="shared" si="0"/>
        <v>46072</v>
      </c>
      <c r="F7" s="12">
        <f t="shared" si="1"/>
        <v>46074</v>
      </c>
      <c r="G7" s="13"/>
      <c r="H7" s="14"/>
    </row>
    <row r="8" spans="2:9" ht="15.75" thickBot="1" x14ac:dyDescent="0.3">
      <c r="B8" s="15" t="s">
        <v>10</v>
      </c>
      <c r="C8" s="16" t="s">
        <v>13</v>
      </c>
      <c r="D8" s="17">
        <v>46078</v>
      </c>
      <c r="E8" s="18">
        <f t="shared" si="0"/>
        <v>46079</v>
      </c>
      <c r="F8" s="18">
        <f t="shared" si="1"/>
        <v>46081</v>
      </c>
      <c r="G8" s="19"/>
    </row>
    <row r="9" spans="2:9" x14ac:dyDescent="0.25">
      <c r="B9" s="20"/>
      <c r="C9" s="20"/>
      <c r="D9" s="20"/>
      <c r="E9" s="20"/>
      <c r="F9" s="20"/>
      <c r="G9" s="20"/>
    </row>
    <row r="10" spans="2:9" x14ac:dyDescent="0.25">
      <c r="B10" s="1" t="s">
        <v>0</v>
      </c>
      <c r="C10" s="1"/>
      <c r="D10" s="1"/>
      <c r="E10" s="1"/>
      <c r="F10" s="1"/>
      <c r="G10" s="1"/>
    </row>
    <row r="11" spans="2:9" ht="15.75" thickBot="1" x14ac:dyDescent="0.3">
      <c r="B11" s="2"/>
      <c r="C11" s="3"/>
      <c r="D11" s="4"/>
      <c r="E11" s="4"/>
      <c r="F11" s="4"/>
      <c r="G11"/>
    </row>
    <row r="12" spans="2:9" x14ac:dyDescent="0.25">
      <c r="B12" s="5" t="s">
        <v>1</v>
      </c>
      <c r="C12" s="6" t="s">
        <v>2</v>
      </c>
      <c r="D12" s="6" t="s">
        <v>3</v>
      </c>
      <c r="E12" s="6" t="s">
        <v>4</v>
      </c>
      <c r="F12" s="6" t="s">
        <v>5</v>
      </c>
      <c r="G12" s="7" t="s">
        <v>6</v>
      </c>
      <c r="H12" s="8" t="s">
        <v>14</v>
      </c>
      <c r="I12" s="21" t="s">
        <v>15</v>
      </c>
    </row>
    <row r="13" spans="2:9" x14ac:dyDescent="0.25">
      <c r="B13" s="22" t="s">
        <v>16</v>
      </c>
      <c r="C13" s="23" t="s">
        <v>17</v>
      </c>
      <c r="D13" s="24">
        <v>46056</v>
      </c>
      <c r="E13" s="25">
        <f t="shared" ref="E13:E16" si="2">(D13+1)</f>
        <v>46057</v>
      </c>
      <c r="F13" s="25">
        <f t="shared" ref="F13:F16" si="3">(E13+2)</f>
        <v>46059</v>
      </c>
      <c r="G13" s="26" t="s">
        <v>18</v>
      </c>
      <c r="H13" s="8"/>
    </row>
    <row r="14" spans="2:9" x14ac:dyDescent="0.25">
      <c r="B14" s="22" t="s">
        <v>19</v>
      </c>
      <c r="C14" s="23" t="s">
        <v>20</v>
      </c>
      <c r="D14" s="24">
        <v>46064</v>
      </c>
      <c r="E14" s="25">
        <f t="shared" si="2"/>
        <v>46065</v>
      </c>
      <c r="F14" s="25">
        <f t="shared" si="3"/>
        <v>46067</v>
      </c>
      <c r="G14" s="26" t="s">
        <v>18</v>
      </c>
      <c r="H14" s="8"/>
    </row>
    <row r="15" spans="2:9" x14ac:dyDescent="0.25">
      <c r="B15" s="22" t="s">
        <v>16</v>
      </c>
      <c r="C15" s="23" t="s">
        <v>21</v>
      </c>
      <c r="D15" s="24">
        <v>46071</v>
      </c>
      <c r="E15" s="25">
        <f t="shared" si="2"/>
        <v>46072</v>
      </c>
      <c r="F15" s="25">
        <f t="shared" si="3"/>
        <v>46074</v>
      </c>
      <c r="G15" s="26" t="s">
        <v>18</v>
      </c>
      <c r="H15" s="8"/>
    </row>
    <row r="16" spans="2:9" ht="15.75" thickBot="1" x14ac:dyDescent="0.3">
      <c r="B16" s="27" t="s">
        <v>19</v>
      </c>
      <c r="C16" s="28" t="s">
        <v>22</v>
      </c>
      <c r="D16" s="29">
        <v>46078</v>
      </c>
      <c r="E16" s="30">
        <f t="shared" si="2"/>
        <v>46079</v>
      </c>
      <c r="F16" s="30">
        <f t="shared" si="3"/>
        <v>46081</v>
      </c>
      <c r="G16" s="31" t="s">
        <v>18</v>
      </c>
      <c r="H16" s="8"/>
    </row>
    <row r="18" spans="2:8" ht="15" customHeight="1" x14ac:dyDescent="0.25">
      <c r="B18" s="32" t="s">
        <v>0</v>
      </c>
      <c r="C18" s="32"/>
      <c r="D18" s="32"/>
      <c r="E18" s="32"/>
      <c r="F18" s="32"/>
      <c r="G18" s="32"/>
    </row>
    <row r="19" spans="2:8" ht="15.75" thickBot="1" x14ac:dyDescent="0.3">
      <c r="B19" s="2"/>
      <c r="C19" s="3"/>
      <c r="D19" s="4"/>
      <c r="E19" s="4"/>
      <c r="F19" s="4"/>
      <c r="G19"/>
    </row>
    <row r="20" spans="2:8" x14ac:dyDescent="0.25">
      <c r="B20" s="5" t="s">
        <v>1</v>
      </c>
      <c r="C20" s="6" t="s">
        <v>2</v>
      </c>
      <c r="D20" s="6" t="s">
        <v>3</v>
      </c>
      <c r="E20" s="6" t="s">
        <v>4</v>
      </c>
      <c r="F20" s="6" t="s">
        <v>5</v>
      </c>
      <c r="G20" s="7" t="s">
        <v>6</v>
      </c>
      <c r="H20" s="21" t="s">
        <v>23</v>
      </c>
    </row>
    <row r="21" spans="2:8" x14ac:dyDescent="0.25">
      <c r="B21" s="9" t="s">
        <v>24</v>
      </c>
      <c r="C21" s="10" t="s">
        <v>25</v>
      </c>
      <c r="D21" s="11">
        <v>46055</v>
      </c>
      <c r="E21" s="12">
        <f t="shared" ref="E21:E28" si="4">(D21+1)</f>
        <v>46056</v>
      </c>
      <c r="F21" s="12">
        <f t="shared" ref="F21:F28" si="5">(E21+2)</f>
        <v>46058</v>
      </c>
      <c r="G21" s="13"/>
    </row>
    <row r="22" spans="2:8" x14ac:dyDescent="0.25">
      <c r="B22" s="9" t="s">
        <v>26</v>
      </c>
      <c r="C22" s="10" t="s">
        <v>27</v>
      </c>
      <c r="D22" s="11">
        <v>46057</v>
      </c>
      <c r="E22" s="12">
        <f t="shared" si="4"/>
        <v>46058</v>
      </c>
      <c r="F22" s="12">
        <f t="shared" si="5"/>
        <v>46060</v>
      </c>
      <c r="G22" s="13"/>
    </row>
    <row r="23" spans="2:8" x14ac:dyDescent="0.25">
      <c r="B23" s="9" t="s">
        <v>28</v>
      </c>
      <c r="C23" s="10" t="s">
        <v>29</v>
      </c>
      <c r="D23" s="11">
        <v>46062</v>
      </c>
      <c r="E23" s="12">
        <f t="shared" si="4"/>
        <v>46063</v>
      </c>
      <c r="F23" s="12">
        <f t="shared" si="5"/>
        <v>46065</v>
      </c>
      <c r="G23" s="13"/>
    </row>
    <row r="24" spans="2:8" x14ac:dyDescent="0.25">
      <c r="B24" s="9" t="s">
        <v>30</v>
      </c>
      <c r="C24" s="10" t="s">
        <v>31</v>
      </c>
      <c r="D24" s="11">
        <v>46063</v>
      </c>
      <c r="E24" s="12">
        <f t="shared" si="4"/>
        <v>46064</v>
      </c>
      <c r="F24" s="12">
        <f t="shared" si="5"/>
        <v>46066</v>
      </c>
      <c r="G24" s="13"/>
    </row>
    <row r="25" spans="2:8" x14ac:dyDescent="0.25">
      <c r="B25" s="9" t="s">
        <v>32</v>
      </c>
      <c r="C25" s="10" t="s">
        <v>33</v>
      </c>
      <c r="D25" s="11">
        <v>46069</v>
      </c>
      <c r="E25" s="12">
        <f t="shared" si="4"/>
        <v>46070</v>
      </c>
      <c r="F25" s="12">
        <f t="shared" si="5"/>
        <v>46072</v>
      </c>
      <c r="G25" s="13"/>
    </row>
    <row r="26" spans="2:8" x14ac:dyDescent="0.25">
      <c r="B26" s="9" t="s">
        <v>26</v>
      </c>
      <c r="C26" s="10" t="s">
        <v>34</v>
      </c>
      <c r="D26" s="11">
        <v>46071</v>
      </c>
      <c r="E26" s="12">
        <f t="shared" si="4"/>
        <v>46072</v>
      </c>
      <c r="F26" s="12">
        <f t="shared" si="5"/>
        <v>46074</v>
      </c>
      <c r="G26" s="13"/>
    </row>
    <row r="27" spans="2:8" x14ac:dyDescent="0.25">
      <c r="B27" s="9" t="s">
        <v>35</v>
      </c>
      <c r="C27" s="10" t="s">
        <v>36</v>
      </c>
      <c r="D27" s="11">
        <v>46076</v>
      </c>
      <c r="E27" s="12">
        <f t="shared" si="4"/>
        <v>46077</v>
      </c>
      <c r="F27" s="12">
        <f t="shared" si="5"/>
        <v>46079</v>
      </c>
      <c r="G27" s="13"/>
    </row>
    <row r="28" spans="2:8" ht="15.75" thickBot="1" x14ac:dyDescent="0.3">
      <c r="B28" s="15" t="s">
        <v>30</v>
      </c>
      <c r="C28" s="16" t="s">
        <v>37</v>
      </c>
      <c r="D28" s="17">
        <v>46078</v>
      </c>
      <c r="E28" s="18">
        <f t="shared" si="4"/>
        <v>46079</v>
      </c>
      <c r="F28" s="18">
        <f t="shared" si="5"/>
        <v>46081</v>
      </c>
      <c r="G28" s="19"/>
    </row>
    <row r="29" spans="2:8" x14ac:dyDescent="0.25">
      <c r="B29" s="33"/>
    </row>
    <row r="30" spans="2:8" ht="15" customHeight="1" x14ac:dyDescent="0.25">
      <c r="B30" s="32" t="s">
        <v>0</v>
      </c>
      <c r="C30" s="32"/>
      <c r="D30" s="32"/>
      <c r="E30" s="32"/>
      <c r="F30" s="32"/>
      <c r="G30" s="32"/>
    </row>
    <row r="31" spans="2:8" ht="15.75" thickBot="1" x14ac:dyDescent="0.3">
      <c r="B31" s="2"/>
      <c r="C31" s="3"/>
      <c r="D31" s="4"/>
      <c r="E31" s="4"/>
      <c r="F31" s="4"/>
      <c r="G31"/>
    </row>
    <row r="32" spans="2:8" x14ac:dyDescent="0.25">
      <c r="B32" s="5" t="s">
        <v>1</v>
      </c>
      <c r="C32" s="6" t="s">
        <v>2</v>
      </c>
      <c r="D32" s="6" t="s">
        <v>3</v>
      </c>
      <c r="E32" s="6" t="s">
        <v>4</v>
      </c>
      <c r="F32" s="6" t="s">
        <v>5</v>
      </c>
      <c r="G32" s="7" t="s">
        <v>6</v>
      </c>
      <c r="H32" s="8" t="s">
        <v>38</v>
      </c>
    </row>
    <row r="33" spans="2:7" x14ac:dyDescent="0.25">
      <c r="B33" s="9" t="s">
        <v>24</v>
      </c>
      <c r="C33" s="10" t="s">
        <v>25</v>
      </c>
      <c r="D33" s="11">
        <v>46055</v>
      </c>
      <c r="E33" s="12">
        <f>(D33+1)</f>
        <v>46056</v>
      </c>
      <c r="F33" s="12">
        <f t="shared" ref="F33:F36" si="6">(E33+2)</f>
        <v>46058</v>
      </c>
      <c r="G33" s="13"/>
    </row>
    <row r="34" spans="2:7" x14ac:dyDescent="0.25">
      <c r="B34" s="9" t="s">
        <v>28</v>
      </c>
      <c r="C34" s="10" t="s">
        <v>29</v>
      </c>
      <c r="D34" s="11">
        <v>46062</v>
      </c>
      <c r="E34" s="12">
        <f>(D34+1)</f>
        <v>46063</v>
      </c>
      <c r="F34" s="12">
        <f t="shared" si="6"/>
        <v>46065</v>
      </c>
      <c r="G34" s="13"/>
    </row>
    <row r="35" spans="2:7" x14ac:dyDescent="0.25">
      <c r="B35" s="9" t="s">
        <v>39</v>
      </c>
      <c r="C35" s="10" t="s">
        <v>33</v>
      </c>
      <c r="D35" s="11">
        <v>46069</v>
      </c>
      <c r="E35" s="12">
        <f>(D35+1)</f>
        <v>46070</v>
      </c>
      <c r="F35" s="12">
        <f t="shared" si="6"/>
        <v>46072</v>
      </c>
      <c r="G35" s="13"/>
    </row>
    <row r="36" spans="2:7" ht="15.75" thickBot="1" x14ac:dyDescent="0.3">
      <c r="B36" s="15" t="s">
        <v>35</v>
      </c>
      <c r="C36" s="16" t="s">
        <v>40</v>
      </c>
      <c r="D36" s="17">
        <v>46076</v>
      </c>
      <c r="E36" s="18">
        <f>(D36+1)</f>
        <v>46077</v>
      </c>
      <c r="F36" s="18">
        <f t="shared" si="6"/>
        <v>46079</v>
      </c>
      <c r="G36" s="19"/>
    </row>
    <row r="37" spans="2:7" x14ac:dyDescent="0.25">
      <c r="B37" s="35" t="s">
        <v>41</v>
      </c>
    </row>
  </sheetData>
  <mergeCells count="2">
    <mergeCell ref="B2:G2"/>
    <mergeCell ref="B10:G1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JAKARTA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2026-01-20T03:46:28Z</dcterms:created>
  <dcterms:modified xsi:type="dcterms:W3CDTF">2026-01-20T03:46:46Z</dcterms:modified>
</cp:coreProperties>
</file>