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1F82E76-1ACF-4935-85BF-49281AF84270}" xr6:coauthVersionLast="47" xr6:coauthVersionMax="47" xr10:uidLastSave="{00000000-0000-0000-0000-000000000000}"/>
  <bookViews>
    <workbookView xWindow="-120" yWindow="-120" windowWidth="29040" windowHeight="15720" xr2:uid="{F36422F1-89B4-4BF1-8127-1C1E7956FA0D}"/>
  </bookViews>
  <sheets>
    <sheet name="MUND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 s="1"/>
  <c r="F19" i="1"/>
  <c r="E19" i="1"/>
  <c r="E18" i="1"/>
  <c r="F18" i="1" s="1"/>
  <c r="E17" i="1"/>
  <c r="F17" i="1" s="1"/>
  <c r="F16" i="1"/>
  <c r="E16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<sst xmlns="http://schemas.openxmlformats.org/spreadsheetml/2006/main" count="91" uniqueCount="41">
  <si>
    <t xml:space="preserve">EX SINGAPORE TO MUNDRA </t>
  </si>
  <si>
    <t>CNC</t>
  </si>
  <si>
    <t>Vessel</t>
  </si>
  <si>
    <t>Voyage</t>
  </si>
  <si>
    <t>ETA POL</t>
  </si>
  <si>
    <t>ETD POL</t>
  </si>
  <si>
    <t>ETA POD</t>
  </si>
  <si>
    <t>Terminal</t>
  </si>
  <si>
    <t>APL QINGDAO</t>
  </si>
  <si>
    <t>0FFGLW1MA</t>
  </si>
  <si>
    <t>CMA CGM CASSIOPEIA</t>
  </si>
  <si>
    <t>0FFGNW1MA</t>
  </si>
  <si>
    <t>LECOURBE</t>
  </si>
  <si>
    <t>0FFGPW1MA</t>
  </si>
  <si>
    <t>XIN SHANGHAI</t>
  </si>
  <si>
    <t>0KCDNW1MA</t>
  </si>
  <si>
    <t>OOCL ATLANTA</t>
  </si>
  <si>
    <t>0KCDPW1MA</t>
  </si>
  <si>
    <t>APL CHONGQING</t>
  </si>
  <si>
    <t>0FFGRW1MA</t>
  </si>
  <si>
    <t>XIN BEIJING</t>
  </si>
  <si>
    <t>0KCDRW1MA</t>
  </si>
  <si>
    <t>MONTER</t>
  </si>
  <si>
    <t>EVER LYRIC</t>
  </si>
  <si>
    <t>072W</t>
  </si>
  <si>
    <t>EVER LIBRA</t>
  </si>
  <si>
    <t>082W</t>
  </si>
  <si>
    <t>DP WORLD KOCHI</t>
  </si>
  <si>
    <t>002W</t>
  </si>
  <si>
    <t>EVER LIVELY</t>
  </si>
  <si>
    <t>073W</t>
  </si>
  <si>
    <t>EVER LIVING</t>
  </si>
  <si>
    <t>076W</t>
  </si>
  <si>
    <t>SSL</t>
  </si>
  <si>
    <t>XPRESS</t>
  </si>
  <si>
    <t>CWX</t>
  </si>
  <si>
    <t>CWX2</t>
  </si>
  <si>
    <t>UNIFEEDER</t>
  </si>
  <si>
    <t>RCL</t>
  </si>
  <si>
    <t>COSCO</t>
  </si>
  <si>
    <t>AS1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</si>
</sst>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1" fillId="0" borderId="0" xfId="0" applyFont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0" fontId="3" fillId="0" borderId="6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" fontId="0" fillId="3" borderId="8" xfId="0" applyNumberFormat="1" applyFill="1" applyBorder="1" applyAlignment="1">
      <alignment horizontal="center"/>
    </xf>
    <xf numFmtId="0" fontId="3" fillId="0" borderId="9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16" fontId="4" fillId="0" borderId="0" xfId="0" applyNumberFormat="1" applyFont="1" applyAlignment="1">
      <alignment horizontal="center" vertical="center" readingOrder="1"/>
    </xf>
    <xf numFmtId="17" fontId="5" fillId="0" borderId="4" xfId="0" applyNumberFormat="1" applyFont="1" applyBorder="1" applyAlignment="1">
      <alignment horizontal="center"/>
    </xf>
    <xf numFmtId="16" fontId="5" fillId="3" borderId="5" xfId="0" applyNumberFormat="1" applyFont="1" applyFill="1" applyBorder="1" applyAlignment="1">
      <alignment horizontal="center"/>
    </xf>
    <xf numFmtId="17" fontId="5" fillId="0" borderId="7" xfId="0" applyNumberFormat="1" applyFont="1" applyBorder="1" applyAlignment="1">
      <alignment horizontal="center"/>
    </xf>
    <xf numFmtId="16" fontId="5" fillId="3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8391-1737-408D-AD02-9200F07C080F}">
  <dimension ref="B2:I44"/>
  <sheetViews>
    <sheetView tabSelected="1" zoomScale="85" zoomScaleNormal="85" workbookViewId="0">
      <selection activeCell="G10" sqref="G10"/>
    </sheetView>
  </sheetViews>
  <sheetFormatPr defaultRowHeight="15" x14ac:dyDescent="0.25"/>
  <cols>
    <col min="2" max="2" width="28.5703125" bestFit="1" customWidth="1"/>
    <col min="3" max="3" width="12.28515625" bestFit="1" customWidth="1"/>
    <col min="7" max="7" width="19.5703125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7"/>
    </row>
    <row r="5" spans="2:9" x14ac:dyDescent="0.25">
      <c r="B5" s="8" t="s">
        <v>8</v>
      </c>
      <c r="C5" s="9" t="s">
        <v>9</v>
      </c>
      <c r="D5" s="10">
        <v>46054</v>
      </c>
      <c r="E5" s="10">
        <f t="shared" ref="E5:E11" si="0">(D5+1)</f>
        <v>46055</v>
      </c>
      <c r="F5" s="10">
        <f>(E5+10)</f>
        <v>46065</v>
      </c>
      <c r="G5" s="11"/>
      <c r="H5" s="12"/>
    </row>
    <row r="6" spans="2:9" x14ac:dyDescent="0.25">
      <c r="B6" s="8" t="s">
        <v>10</v>
      </c>
      <c r="C6" s="9" t="s">
        <v>11</v>
      </c>
      <c r="D6" s="10">
        <v>46061</v>
      </c>
      <c r="E6" s="10">
        <f t="shared" si="0"/>
        <v>46062</v>
      </c>
      <c r="F6" s="10">
        <f t="shared" ref="F6:F11" si="1">(E6+10)</f>
        <v>46072</v>
      </c>
      <c r="G6" s="11"/>
      <c r="H6" s="12"/>
    </row>
    <row r="7" spans="2:9" x14ac:dyDescent="0.25">
      <c r="B7" s="8" t="s">
        <v>12</v>
      </c>
      <c r="C7" s="9" t="s">
        <v>13</v>
      </c>
      <c r="D7" s="10">
        <v>46068</v>
      </c>
      <c r="E7" s="10">
        <f t="shared" si="0"/>
        <v>46069</v>
      </c>
      <c r="F7" s="10">
        <f t="shared" si="1"/>
        <v>46079</v>
      </c>
      <c r="G7" s="11"/>
      <c r="H7" s="12"/>
    </row>
    <row r="8" spans="2:9" x14ac:dyDescent="0.25">
      <c r="B8" s="8" t="s">
        <v>14</v>
      </c>
      <c r="C8" s="9" t="s">
        <v>15</v>
      </c>
      <c r="D8" s="10">
        <v>46068</v>
      </c>
      <c r="E8" s="10">
        <f t="shared" si="0"/>
        <v>46069</v>
      </c>
      <c r="F8" s="10">
        <f t="shared" si="1"/>
        <v>46079</v>
      </c>
      <c r="G8" s="11"/>
      <c r="H8" s="12"/>
    </row>
    <row r="9" spans="2:9" x14ac:dyDescent="0.25">
      <c r="B9" s="8" t="s">
        <v>16</v>
      </c>
      <c r="C9" s="9" t="s">
        <v>17</v>
      </c>
      <c r="D9" s="10">
        <v>46078</v>
      </c>
      <c r="E9" s="10">
        <f t="shared" si="0"/>
        <v>46079</v>
      </c>
      <c r="F9" s="10">
        <f t="shared" si="1"/>
        <v>46089</v>
      </c>
      <c r="G9" s="11"/>
      <c r="H9" s="12"/>
    </row>
    <row r="10" spans="2:9" x14ac:dyDescent="0.25">
      <c r="B10" s="8" t="s">
        <v>18</v>
      </c>
      <c r="C10" s="9" t="s">
        <v>19</v>
      </c>
      <c r="D10" s="10">
        <v>46079</v>
      </c>
      <c r="E10" s="10">
        <f t="shared" si="0"/>
        <v>46080</v>
      </c>
      <c r="F10" s="10">
        <f t="shared" si="1"/>
        <v>46090</v>
      </c>
      <c r="G10" s="11"/>
      <c r="H10" s="12"/>
    </row>
    <row r="11" spans="2:9" ht="15.75" thickBot="1" x14ac:dyDescent="0.3">
      <c r="B11" s="13" t="s">
        <v>20</v>
      </c>
      <c r="C11" s="14" t="s">
        <v>21</v>
      </c>
      <c r="D11" s="15">
        <v>46080</v>
      </c>
      <c r="E11" s="15">
        <f t="shared" si="0"/>
        <v>46081</v>
      </c>
      <c r="F11" s="15">
        <f t="shared" si="1"/>
        <v>46091</v>
      </c>
      <c r="G11" s="16"/>
      <c r="H11" s="12"/>
    </row>
    <row r="12" spans="2:9" x14ac:dyDescent="0.25">
      <c r="B12" s="17"/>
      <c r="C12" s="17"/>
      <c r="D12" s="18"/>
      <c r="E12" s="18"/>
      <c r="F12" s="18"/>
      <c r="G12" s="17"/>
      <c r="H12" s="12"/>
      <c r="I12" s="12"/>
    </row>
    <row r="13" spans="2:9" x14ac:dyDescent="0.25">
      <c r="B13" s="1" t="s">
        <v>0</v>
      </c>
      <c r="C13" s="1"/>
      <c r="D13" s="1"/>
      <c r="E13" s="1"/>
      <c r="F13" s="1"/>
      <c r="G13" s="1"/>
    </row>
    <row r="14" spans="2:9" ht="15.75" thickBot="1" x14ac:dyDescent="0.3">
      <c r="B14" s="3"/>
      <c r="C14" s="3"/>
      <c r="D14" s="3"/>
      <c r="E14" s="3"/>
      <c r="F14" s="3"/>
      <c r="G14" s="3"/>
    </row>
    <row r="15" spans="2:9" x14ac:dyDescent="0.25">
      <c r="B15" s="4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6" t="s">
        <v>7</v>
      </c>
      <c r="H15" s="7" t="s">
        <v>22</v>
      </c>
    </row>
    <row r="16" spans="2:9" x14ac:dyDescent="0.25">
      <c r="B16" s="19" t="s">
        <v>23</v>
      </c>
      <c r="C16" s="20" t="s">
        <v>24</v>
      </c>
      <c r="D16" s="20">
        <v>46054</v>
      </c>
      <c r="E16" s="20">
        <f t="shared" ref="E16:E20" si="2">(D16+1)</f>
        <v>46055</v>
      </c>
      <c r="F16" s="20">
        <f t="shared" ref="F16:F20" si="3">(E16+10)</f>
        <v>46065</v>
      </c>
      <c r="G16" s="11"/>
      <c r="H16" s="7"/>
    </row>
    <row r="17" spans="2:9" x14ac:dyDescent="0.25">
      <c r="B17" s="19" t="s">
        <v>25</v>
      </c>
      <c r="C17" s="20" t="s">
        <v>26</v>
      </c>
      <c r="D17" s="20">
        <v>46064</v>
      </c>
      <c r="E17" s="20">
        <f t="shared" si="2"/>
        <v>46065</v>
      </c>
      <c r="F17" s="20">
        <f t="shared" si="3"/>
        <v>46075</v>
      </c>
      <c r="G17" s="11"/>
      <c r="H17" s="7"/>
    </row>
    <row r="18" spans="2:9" x14ac:dyDescent="0.25">
      <c r="B18" s="19" t="s">
        <v>27</v>
      </c>
      <c r="C18" s="20" t="s">
        <v>28</v>
      </c>
      <c r="D18" s="20">
        <v>46065</v>
      </c>
      <c r="E18" s="20">
        <f t="shared" si="2"/>
        <v>46066</v>
      </c>
      <c r="F18" s="20">
        <f t="shared" si="3"/>
        <v>46076</v>
      </c>
      <c r="G18" s="11"/>
      <c r="H18" s="7"/>
    </row>
    <row r="19" spans="2:9" x14ac:dyDescent="0.25">
      <c r="B19" s="19" t="s">
        <v>29</v>
      </c>
      <c r="C19" s="20" t="s">
        <v>30</v>
      </c>
      <c r="D19" s="20">
        <v>46071</v>
      </c>
      <c r="E19" s="20">
        <f t="shared" si="2"/>
        <v>46072</v>
      </c>
      <c r="F19" s="20">
        <f t="shared" si="3"/>
        <v>46082</v>
      </c>
      <c r="G19" s="11"/>
      <c r="H19" s="7"/>
    </row>
    <row r="20" spans="2:9" ht="15.75" thickBot="1" x14ac:dyDescent="0.3">
      <c r="B20" s="21" t="s">
        <v>31</v>
      </c>
      <c r="C20" s="22" t="s">
        <v>32</v>
      </c>
      <c r="D20" s="22">
        <v>46078</v>
      </c>
      <c r="E20" s="22">
        <f t="shared" si="2"/>
        <v>46079</v>
      </c>
      <c r="F20" s="22">
        <f t="shared" si="3"/>
        <v>46089</v>
      </c>
      <c r="G20" s="16"/>
      <c r="H20" s="7"/>
    </row>
    <row r="22" spans="2:9" x14ac:dyDescent="0.25">
      <c r="B22" s="1" t="s">
        <v>0</v>
      </c>
      <c r="C22" s="1"/>
      <c r="D22" s="1"/>
      <c r="E22" s="1"/>
      <c r="F22" s="1"/>
      <c r="G22" s="1"/>
    </row>
    <row r="23" spans="2:9" ht="15.75" thickBot="1" x14ac:dyDescent="0.3">
      <c r="B23" s="3"/>
      <c r="C23" s="3"/>
      <c r="D23" s="3"/>
      <c r="E23" s="3"/>
      <c r="F23" s="3"/>
      <c r="G23" s="3"/>
    </row>
    <row r="24" spans="2:9" x14ac:dyDescent="0.25">
      <c r="B24" s="4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6" t="s">
        <v>7</v>
      </c>
      <c r="H24" s="12" t="s">
        <v>33</v>
      </c>
    </row>
    <row r="25" spans="2:9" x14ac:dyDescent="0.25">
      <c r="B25" s="12"/>
      <c r="C25" s="12"/>
      <c r="D25" s="12"/>
      <c r="E25" s="12"/>
      <c r="F25" s="12"/>
      <c r="G25" s="12"/>
      <c r="H25" s="12"/>
    </row>
    <row r="26" spans="2:9" x14ac:dyDescent="0.25">
      <c r="B26" s="1" t="s">
        <v>0</v>
      </c>
      <c r="C26" s="1"/>
      <c r="D26" s="1"/>
      <c r="E26" s="1"/>
      <c r="F26" s="1"/>
      <c r="G26" s="1"/>
    </row>
    <row r="27" spans="2:9" ht="15.75" thickBot="1" x14ac:dyDescent="0.3">
      <c r="B27" s="3"/>
      <c r="C27" s="3"/>
      <c r="D27" s="3"/>
      <c r="E27" s="3"/>
      <c r="F27" s="3"/>
      <c r="G27" s="3"/>
    </row>
    <row r="28" spans="2:9" x14ac:dyDescent="0.25">
      <c r="B28" s="4" t="s">
        <v>2</v>
      </c>
      <c r="C28" s="5" t="s">
        <v>3</v>
      </c>
      <c r="D28" s="5" t="s">
        <v>4</v>
      </c>
      <c r="E28" s="5" t="s">
        <v>5</v>
      </c>
      <c r="F28" s="5" t="s">
        <v>6</v>
      </c>
      <c r="G28" s="6" t="s">
        <v>7</v>
      </c>
      <c r="H28" s="12" t="s">
        <v>34</v>
      </c>
      <c r="I28" s="12" t="s">
        <v>35</v>
      </c>
    </row>
    <row r="29" spans="2:9" x14ac:dyDescent="0.25">
      <c r="B29" s="12"/>
      <c r="C29" s="12"/>
      <c r="D29" s="12"/>
      <c r="E29" s="12"/>
      <c r="F29" s="12"/>
      <c r="G29" s="12"/>
      <c r="H29" s="12"/>
      <c r="I29" s="12"/>
    </row>
    <row r="30" spans="2:9" x14ac:dyDescent="0.25">
      <c r="B30" s="1" t="s">
        <v>0</v>
      </c>
      <c r="C30" s="1"/>
      <c r="D30" s="1"/>
      <c r="E30" s="1"/>
      <c r="F30" s="1"/>
      <c r="G30" s="1"/>
    </row>
    <row r="31" spans="2:9" ht="15.75" thickBot="1" x14ac:dyDescent="0.3">
      <c r="B31" s="3"/>
      <c r="C31" s="3"/>
      <c r="D31" s="3"/>
      <c r="E31" s="3"/>
      <c r="F31" s="3"/>
      <c r="G31" s="3"/>
    </row>
    <row r="32" spans="2:9" x14ac:dyDescent="0.25">
      <c r="B32" s="4" t="s">
        <v>2</v>
      </c>
      <c r="C32" s="5" t="s">
        <v>3</v>
      </c>
      <c r="D32" s="5" t="s">
        <v>4</v>
      </c>
      <c r="E32" s="5" t="s">
        <v>5</v>
      </c>
      <c r="F32" s="5" t="s">
        <v>6</v>
      </c>
      <c r="G32" s="6" t="s">
        <v>7</v>
      </c>
      <c r="H32" s="12" t="s">
        <v>34</v>
      </c>
      <c r="I32" s="12" t="s">
        <v>36</v>
      </c>
    </row>
    <row r="34" spans="2:9" x14ac:dyDescent="0.25">
      <c r="B34" s="1" t="s">
        <v>0</v>
      </c>
      <c r="C34" s="1"/>
      <c r="D34" s="1"/>
      <c r="E34" s="1"/>
      <c r="F34" s="1"/>
      <c r="G34" s="1"/>
    </row>
    <row r="35" spans="2:9" ht="15.75" thickBot="1" x14ac:dyDescent="0.3">
      <c r="B35" s="3"/>
      <c r="C35" s="3"/>
      <c r="D35" s="3"/>
      <c r="E35" s="3"/>
      <c r="F35" s="3"/>
      <c r="G35" s="3"/>
    </row>
    <row r="36" spans="2:9" x14ac:dyDescent="0.25">
      <c r="B36" s="4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6" t="s">
        <v>7</v>
      </c>
      <c r="H36" s="7" t="s">
        <v>37</v>
      </c>
    </row>
    <row r="38" spans="2:9" x14ac:dyDescent="0.25">
      <c r="B38" s="1" t="s">
        <v>0</v>
      </c>
      <c r="C38" s="1"/>
      <c r="D38" s="1"/>
      <c r="E38" s="1"/>
      <c r="F38" s="1"/>
      <c r="G38" s="1"/>
    </row>
    <row r="39" spans="2:9" ht="15.75" thickBot="1" x14ac:dyDescent="0.3">
      <c r="B39" s="3"/>
      <c r="C39" s="3"/>
      <c r="D39" s="3"/>
      <c r="E39" s="3"/>
      <c r="F39" s="3"/>
      <c r="G39" s="3"/>
    </row>
    <row r="40" spans="2:9" x14ac:dyDescent="0.25">
      <c r="B40" s="4" t="s">
        <v>2</v>
      </c>
      <c r="C40" s="5" t="s">
        <v>3</v>
      </c>
      <c r="D40" s="5" t="s">
        <v>4</v>
      </c>
      <c r="E40" s="5" t="s">
        <v>5</v>
      </c>
      <c r="F40" s="5" t="s">
        <v>6</v>
      </c>
      <c r="G40" s="6" t="s">
        <v>7</v>
      </c>
      <c r="H40" s="12" t="s">
        <v>38</v>
      </c>
    </row>
    <row r="42" spans="2:9" x14ac:dyDescent="0.25">
      <c r="B42" s="1" t="s">
        <v>0</v>
      </c>
      <c r="C42" s="1"/>
      <c r="D42" s="1"/>
      <c r="E42" s="1"/>
      <c r="F42" s="1"/>
      <c r="G42" s="1"/>
    </row>
    <row r="43" spans="2:9" ht="15.75" thickBot="1" x14ac:dyDescent="0.3">
      <c r="B43" s="3"/>
      <c r="C43" s="3"/>
      <c r="D43" s="3"/>
      <c r="E43" s="3"/>
      <c r="F43" s="3"/>
      <c r="G43" s="3"/>
    </row>
    <row r="44" spans="2:9" x14ac:dyDescent="0.25">
      <c r="B44" s="4" t="s">
        <v>2</v>
      </c>
      <c r="C44" s="5" t="s">
        <v>3</v>
      </c>
      <c r="D44" s="5" t="s">
        <v>4</v>
      </c>
      <c r="E44" s="5" t="s">
        <v>5</v>
      </c>
      <c r="F44" s="5" t="s">
        <v>6</v>
      </c>
      <c r="G44" s="6" t="s">
        <v>7</v>
      </c>
      <c r="H44" s="12" t="s">
        <v>39</v>
      </c>
      <c r="I44" s="12" t="s">
        <v>40</v>
      </c>
    </row>
  </sheetData>
  <mergeCells count="8">
    <mergeCell ref="B38:G38"/>
    <mergeCell ref="B42:G42"/>
    <mergeCell ref="B2:G2"/>
    <mergeCell ref="B13:G13"/>
    <mergeCell ref="B22:G22"/>
    <mergeCell ref="B26:G26"/>
    <mergeCell ref="B30:G30"/>
    <mergeCell ref="B34:G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MUNDRA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2026-01-20T03:51:30Z</dcterms:created>
  <dcterms:modified xsi:type="dcterms:W3CDTF">2026-01-20T03:51:41Z</dcterms:modified>
</cp:coreProperties>
</file>