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D15D4145-A19D-4BB4-A93B-1595B3C4004C}" xr6:coauthVersionLast="47" xr6:coauthVersionMax="47" xr10:uidLastSave="{00000000-0000-0000-0000-000000000000}"/>
  <bookViews>
    <workbookView xWindow="-120" yWindow="-120" windowWidth="29040" windowHeight="15720" xr2:uid="{7EB7BCDE-0217-474D-AC78-C616358BD4A0}"/>
  </bookViews>
  <sheets>
    <sheet name="QINGDA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<sst xmlns="http://schemas.openxmlformats.org/spreadsheetml/2006/main" count="27" uniqueCount="20">
  <si>
    <t xml:space="preserve">EX SINGAPORE TO QINGDAO </t>
  </si>
  <si>
    <t>Vessel</t>
  </si>
  <si>
    <t>Voyage</t>
  </si>
  <si>
    <t>ETA POL</t>
  </si>
  <si>
    <t>ETD POL</t>
  </si>
  <si>
    <t>ETA POD</t>
  </si>
  <si>
    <t>Terminal</t>
  </si>
  <si>
    <t>CNC</t>
  </si>
  <si>
    <t>KCM2</t>
  </si>
  <si>
    <t>CMA CGM NANTONG</t>
  </si>
  <si>
    <t>0BYNYN1NC</t>
  </si>
  <si>
    <t>CMA CGM VALENCIA</t>
  </si>
  <si>
    <t>0BYO0N1NC</t>
  </si>
  <si>
    <t>CMA CGM CAIMEP</t>
  </si>
  <si>
    <t>0BYO2N1NC</t>
  </si>
  <si>
    <t>CMA CGM CORAL</t>
  </si>
  <si>
    <t>0BYO4N1NC</t>
  </si>
  <si>
    <t>CMA CGM LISBON</t>
  </si>
  <si>
    <t>0BYO6N1NC</t>
  </si>
  <si>
    <t>UNIFEEDER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</si>
</sst>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  <font>
      <sz val="10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16" fontId="4" fillId="0" borderId="5" xfId="0" applyNumberFormat="1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 readingOrder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" fontId="4" fillId="0" borderId="8" xfId="0" applyNumberFormat="1" applyFont="1" applyBorder="1" applyAlignment="1">
      <alignment horizontal="center"/>
    </xf>
    <xf numFmtId="16" fontId="5" fillId="0" borderId="8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F2F28-39CA-44C7-BACE-940037AE2794}">
  <dimension ref="B2:I13"/>
  <sheetViews>
    <sheetView tabSelected="1" zoomScale="85" zoomScaleNormal="85" workbookViewId="0">
      <selection activeCell="G5" sqref="G5"/>
    </sheetView>
  </sheetViews>
  <sheetFormatPr defaultRowHeight="15" x14ac:dyDescent="0.25"/>
  <cols>
    <col min="2" max="2" width="27" bestFit="1" customWidth="1"/>
    <col min="3" max="3" width="12.42578125" bestFit="1" customWidth="1"/>
    <col min="4" max="4" width="11.85546875" bestFit="1" customWidth="1"/>
    <col min="5" max="5" width="8.28515625" bestFit="1" customWidth="1"/>
    <col min="6" max="6" width="10.28515625" bestFit="1" customWidth="1"/>
    <col min="7" max="7" width="18.42578125" customWidth="1"/>
    <col min="8" max="8" width="20.14062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</row>
    <row r="3" spans="2:9" ht="15.75" thickBot="1" x14ac:dyDescent="0.3">
      <c r="B3" s="2"/>
      <c r="C3" s="2"/>
      <c r="D3" s="2"/>
      <c r="E3" s="2"/>
      <c r="F3" s="2"/>
      <c r="G3" s="2"/>
    </row>
    <row r="4" spans="2:9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  <c r="I4" s="7" t="s">
        <v>8</v>
      </c>
    </row>
    <row r="5" spans="2:9" x14ac:dyDescent="0.25">
      <c r="B5" s="8" t="s">
        <v>9</v>
      </c>
      <c r="C5" s="9" t="s">
        <v>10</v>
      </c>
      <c r="D5" s="10">
        <v>46055</v>
      </c>
      <c r="E5" s="11">
        <f>(D5+1)</f>
        <v>46056</v>
      </c>
      <c r="F5" s="11">
        <f>(E5+12)</f>
        <v>46068</v>
      </c>
      <c r="G5" s="12"/>
      <c r="H5" s="6"/>
      <c r="I5" s="7"/>
    </row>
    <row r="6" spans="2:9" x14ac:dyDescent="0.25">
      <c r="B6" s="8" t="s">
        <v>11</v>
      </c>
      <c r="C6" s="9" t="s">
        <v>12</v>
      </c>
      <c r="D6" s="10">
        <v>46061</v>
      </c>
      <c r="E6" s="11">
        <f>(D6+1)</f>
        <v>46062</v>
      </c>
      <c r="F6" s="11">
        <f t="shared" ref="F6:F9" si="0">(E6+12)</f>
        <v>46074</v>
      </c>
      <c r="G6" s="12"/>
      <c r="H6" s="6"/>
      <c r="I6" s="7"/>
    </row>
    <row r="7" spans="2:9" x14ac:dyDescent="0.25">
      <c r="B7" s="8" t="s">
        <v>13</v>
      </c>
      <c r="C7" s="9" t="s">
        <v>14</v>
      </c>
      <c r="D7" s="10">
        <v>46067</v>
      </c>
      <c r="E7" s="11">
        <f>(D7+1)</f>
        <v>46068</v>
      </c>
      <c r="F7" s="11">
        <f t="shared" si="0"/>
        <v>46080</v>
      </c>
      <c r="G7" s="12"/>
      <c r="H7" s="6"/>
      <c r="I7" s="7"/>
    </row>
    <row r="8" spans="2:9" x14ac:dyDescent="0.25">
      <c r="B8" s="13" t="s">
        <v>15</v>
      </c>
      <c r="C8" s="9" t="s">
        <v>16</v>
      </c>
      <c r="D8" s="10">
        <v>46070</v>
      </c>
      <c r="E8" s="11">
        <f>(D8+1)</f>
        <v>46071</v>
      </c>
      <c r="F8" s="11">
        <f t="shared" si="0"/>
        <v>46083</v>
      </c>
      <c r="G8" s="12"/>
      <c r="H8" s="6"/>
      <c r="I8" s="7"/>
    </row>
    <row r="9" spans="2:9" ht="15.75" thickBot="1" x14ac:dyDescent="0.3">
      <c r="B9" s="14" t="s">
        <v>17</v>
      </c>
      <c r="C9" s="15" t="s">
        <v>18</v>
      </c>
      <c r="D9" s="16">
        <v>46077</v>
      </c>
      <c r="E9" s="17">
        <f>(D9+1)</f>
        <v>46078</v>
      </c>
      <c r="F9" s="17">
        <f t="shared" si="0"/>
        <v>46090</v>
      </c>
      <c r="G9" s="18"/>
    </row>
    <row r="11" spans="2:9" x14ac:dyDescent="0.25">
      <c r="B11" s="1" t="s">
        <v>0</v>
      </c>
      <c r="C11" s="1"/>
      <c r="D11" s="1"/>
      <c r="E11" s="1"/>
      <c r="F11" s="1"/>
      <c r="G11" s="1"/>
    </row>
    <row r="12" spans="2:9" ht="15.75" thickBot="1" x14ac:dyDescent="0.3">
      <c r="B12" s="2"/>
      <c r="C12" s="2"/>
      <c r="D12" s="2"/>
      <c r="E12" s="2"/>
      <c r="F12" s="2"/>
      <c r="G12" s="2"/>
    </row>
    <row r="13" spans="2:9" x14ac:dyDescent="0.25">
      <c r="B13" s="3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5" t="s">
        <v>6</v>
      </c>
      <c r="H13" s="6" t="s">
        <v>19</v>
      </c>
    </row>
  </sheetData>
  <mergeCells count="2">
    <mergeCell ref="B2:G2"/>
    <mergeCell ref="B11:G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QINGDAO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2026-01-20T03:54:32Z</dcterms:created>
  <dcterms:modified xsi:type="dcterms:W3CDTF">2026-01-20T03:54:56Z</dcterms:modified>
</cp:coreProperties>
</file>