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57DC111-202A-41C8-8CCB-A94C527FEB0A}" xr6:coauthVersionLast="47" xr6:coauthVersionMax="47" xr10:uidLastSave="{00000000-0000-0000-0000-000000000000}"/>
  <bookViews>
    <workbookView xWindow="-120" yWindow="-120" windowWidth="29040" windowHeight="15720" xr2:uid="{F0F654D2-E56E-4BE1-9BA4-762A1BF535A2}"/>
  </bookViews>
  <sheets>
    <sheet name="SEMAR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 s="1"/>
  <c r="E27" i="1"/>
  <c r="F27" i="1" s="1"/>
  <c r="F26" i="1"/>
  <c r="E26" i="1"/>
  <c r="E25" i="1"/>
  <c r="F25" i="1" s="1"/>
  <c r="E24" i="1"/>
  <c r="F24" i="1" s="1"/>
  <c r="E23" i="1"/>
  <c r="F23" i="1" s="1"/>
  <c r="E22" i="1"/>
  <c r="F22" i="1" s="1"/>
  <c r="F21" i="1"/>
  <c r="E21" i="1"/>
  <c r="F20" i="1"/>
  <c r="E20" i="1"/>
  <c r="E19" i="1"/>
  <c r="F19" i="1" s="1"/>
  <c r="E18" i="1"/>
  <c r="F18" i="1" s="1"/>
  <c r="E17" i="1"/>
  <c r="F17" i="1" s="1"/>
  <c r="E12" i="1"/>
  <c r="F12" i="1" s="1"/>
  <c r="E11" i="1"/>
  <c r="F11" i="1" s="1"/>
  <c r="F10" i="1"/>
  <c r="E10" i="1"/>
  <c r="F9" i="1"/>
  <c r="E9" i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<sst xmlns="http://schemas.openxmlformats.org/spreadsheetml/2006/main" count="64" uniqueCount="26">
  <si>
    <t>EX SINGAPORE TO SEMARANG</t>
  </si>
  <si>
    <t>COSCO</t>
  </si>
  <si>
    <t>Vessel</t>
  </si>
  <si>
    <t>Voyage</t>
  </si>
  <si>
    <t>ETA POL</t>
  </si>
  <si>
    <t>ETD POL</t>
  </si>
  <si>
    <t>ETA POD</t>
  </si>
  <si>
    <t>Terminal</t>
  </si>
  <si>
    <t>BANGKOK</t>
  </si>
  <si>
    <t>247S</t>
  </si>
  <si>
    <t>SINAR SOLO</t>
  </si>
  <si>
    <t>007S</t>
  </si>
  <si>
    <t>248S</t>
  </si>
  <si>
    <t>008S</t>
  </si>
  <si>
    <t>249S</t>
  </si>
  <si>
    <t>009S</t>
  </si>
  <si>
    <t>250S</t>
  </si>
  <si>
    <t>010S</t>
  </si>
  <si>
    <t>SSL</t>
  </si>
  <si>
    <t>FSL SINGAPORE</t>
  </si>
  <si>
    <t>231S</t>
  </si>
  <si>
    <t>006S</t>
  </si>
  <si>
    <t>232S</t>
  </si>
  <si>
    <t>233S</t>
  </si>
  <si>
    <t>234S</t>
  </si>
  <si>
    <t>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</si>
</sst>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16" fontId="3" fillId="0" borderId="5" xfId="0" applyNumberFormat="1" applyFont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16" fontId="3" fillId="0" borderId="8" xfId="0" applyNumberFormat="1" applyFont="1" applyBorder="1" applyAlignment="1">
      <alignment horizontal="center" vertical="center" readingOrder="1"/>
    </xf>
    <xf numFmtId="0" fontId="2" fillId="0" borderId="9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1"/>
    </xf>
    <xf numFmtId="16" fontId="3" fillId="0" borderId="0" xfId="0" applyNumberFormat="1" applyFont="1" applyAlignment="1">
      <alignment horizontal="center" vertical="center" readingOrder="1"/>
    </xf>
    <xf numFmtId="1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F7C15-AEE7-4DA2-B4C4-D4BA173CBF85}">
  <dimension ref="B2:H32"/>
  <sheetViews>
    <sheetView tabSelected="1" zoomScale="85" zoomScaleNormal="85" workbookViewId="0">
      <selection activeCell="N9" sqref="N9"/>
    </sheetView>
  </sheetViews>
  <sheetFormatPr defaultRowHeight="15" x14ac:dyDescent="0.25"/>
  <cols>
    <col min="2" max="2" width="16.7109375" bestFit="1" customWidth="1"/>
    <col min="3" max="3" width="8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1" bestFit="1" customWidth="1"/>
    <col min="8" max="8" width="12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B3" s="3"/>
      <c r="C3" s="3"/>
      <c r="D3" s="3"/>
      <c r="E3" s="3"/>
      <c r="F3" s="3"/>
      <c r="G3" s="3"/>
    </row>
    <row r="4" spans="2:8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2:8" x14ac:dyDescent="0.25">
      <c r="B5" s="7" t="s">
        <v>8</v>
      </c>
      <c r="C5" s="8" t="s">
        <v>9</v>
      </c>
      <c r="D5" s="9">
        <v>46055</v>
      </c>
      <c r="E5" s="10">
        <f t="shared" ref="E5:E12" si="0">(D5+1)</f>
        <v>46056</v>
      </c>
      <c r="F5" s="10">
        <f>(E5+3)</f>
        <v>46059</v>
      </c>
      <c r="G5" s="11"/>
    </row>
    <row r="6" spans="2:8" x14ac:dyDescent="0.25">
      <c r="B6" s="7" t="s">
        <v>10</v>
      </c>
      <c r="C6" s="8" t="s">
        <v>11</v>
      </c>
      <c r="D6" s="9">
        <v>46060</v>
      </c>
      <c r="E6" s="10">
        <f t="shared" si="0"/>
        <v>46061</v>
      </c>
      <c r="F6" s="10">
        <f t="shared" ref="F6:F10" si="1">(E6+3)</f>
        <v>46064</v>
      </c>
      <c r="G6" s="11"/>
    </row>
    <row r="7" spans="2:8" x14ac:dyDescent="0.25">
      <c r="B7" s="7" t="s">
        <v>8</v>
      </c>
      <c r="C7" s="8" t="s">
        <v>12</v>
      </c>
      <c r="D7" s="9">
        <v>46062</v>
      </c>
      <c r="E7" s="10">
        <f t="shared" si="0"/>
        <v>46063</v>
      </c>
      <c r="F7" s="10">
        <f t="shared" si="1"/>
        <v>46066</v>
      </c>
      <c r="G7" s="11"/>
    </row>
    <row r="8" spans="2:8" x14ac:dyDescent="0.25">
      <c r="B8" s="7" t="s">
        <v>10</v>
      </c>
      <c r="C8" s="8" t="s">
        <v>13</v>
      </c>
      <c r="D8" s="9">
        <v>46067</v>
      </c>
      <c r="E8" s="10">
        <f t="shared" si="0"/>
        <v>46068</v>
      </c>
      <c r="F8" s="10">
        <f t="shared" si="1"/>
        <v>46071</v>
      </c>
      <c r="G8" s="11"/>
    </row>
    <row r="9" spans="2:8" x14ac:dyDescent="0.25">
      <c r="B9" s="7" t="s">
        <v>8</v>
      </c>
      <c r="C9" s="8" t="s">
        <v>14</v>
      </c>
      <c r="D9" s="9">
        <v>46069</v>
      </c>
      <c r="E9" s="10">
        <f t="shared" si="0"/>
        <v>46070</v>
      </c>
      <c r="F9" s="10">
        <f t="shared" si="1"/>
        <v>46073</v>
      </c>
      <c r="G9" s="11"/>
    </row>
    <row r="10" spans="2:8" x14ac:dyDescent="0.25">
      <c r="B10" s="7" t="s">
        <v>10</v>
      </c>
      <c r="C10" s="8" t="s">
        <v>15</v>
      </c>
      <c r="D10" s="9">
        <v>46074</v>
      </c>
      <c r="E10" s="10">
        <f t="shared" si="0"/>
        <v>46075</v>
      </c>
      <c r="F10" s="10">
        <f t="shared" si="1"/>
        <v>46078</v>
      </c>
      <c r="G10" s="11"/>
    </row>
    <row r="11" spans="2:8" x14ac:dyDescent="0.25">
      <c r="B11" s="7" t="s">
        <v>8</v>
      </c>
      <c r="C11" s="8" t="s">
        <v>16</v>
      </c>
      <c r="D11" s="9">
        <v>46076</v>
      </c>
      <c r="E11" s="10">
        <f t="shared" si="0"/>
        <v>46077</v>
      </c>
      <c r="F11" s="10">
        <f>(E11+3)</f>
        <v>46080</v>
      </c>
      <c r="G11" s="11"/>
    </row>
    <row r="12" spans="2:8" ht="15.75" thickBot="1" x14ac:dyDescent="0.3">
      <c r="B12" s="12" t="s">
        <v>10</v>
      </c>
      <c r="C12" s="13" t="s">
        <v>17</v>
      </c>
      <c r="D12" s="14">
        <v>46081</v>
      </c>
      <c r="E12" s="15">
        <f t="shared" si="0"/>
        <v>46082</v>
      </c>
      <c r="F12" s="15">
        <f t="shared" ref="F12" si="2">(E12+3)</f>
        <v>46085</v>
      </c>
      <c r="G12" s="16"/>
    </row>
    <row r="14" spans="2:8" x14ac:dyDescent="0.25">
      <c r="B14" s="1" t="s">
        <v>0</v>
      </c>
      <c r="C14" s="1"/>
      <c r="D14" s="1"/>
      <c r="E14" s="1"/>
      <c r="F14" s="1"/>
      <c r="G14" s="1"/>
      <c r="H14" s="2" t="s">
        <v>18</v>
      </c>
    </row>
    <row r="15" spans="2:8" ht="15.75" thickBot="1" x14ac:dyDescent="0.3">
      <c r="B15" s="3"/>
      <c r="C15" s="3"/>
      <c r="D15" s="3"/>
      <c r="E15" s="3"/>
      <c r="F15" s="3"/>
      <c r="G15" s="3"/>
    </row>
    <row r="16" spans="2:8" x14ac:dyDescent="0.25">
      <c r="B16" s="4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6" t="s">
        <v>7</v>
      </c>
    </row>
    <row r="17" spans="2:8" x14ac:dyDescent="0.25">
      <c r="B17" s="7" t="s">
        <v>8</v>
      </c>
      <c r="C17" s="8" t="s">
        <v>9</v>
      </c>
      <c r="D17" s="9">
        <v>46055</v>
      </c>
      <c r="E17" s="10">
        <f t="shared" ref="E17:E28" si="3">(D17+1)</f>
        <v>46056</v>
      </c>
      <c r="F17" s="10">
        <f t="shared" ref="F17:F28" si="4">(E17+3)</f>
        <v>46059</v>
      </c>
      <c r="G17" s="17"/>
    </row>
    <row r="18" spans="2:8" x14ac:dyDescent="0.25">
      <c r="B18" s="7" t="s">
        <v>19</v>
      </c>
      <c r="C18" s="8" t="s">
        <v>20</v>
      </c>
      <c r="D18" s="9">
        <v>46058</v>
      </c>
      <c r="E18" s="10">
        <f t="shared" si="3"/>
        <v>46059</v>
      </c>
      <c r="F18" s="10">
        <f t="shared" si="4"/>
        <v>46062</v>
      </c>
      <c r="G18" s="17"/>
    </row>
    <row r="19" spans="2:8" x14ac:dyDescent="0.25">
      <c r="B19" s="7" t="s">
        <v>10</v>
      </c>
      <c r="C19" s="8" t="s">
        <v>21</v>
      </c>
      <c r="D19" s="9">
        <v>46060</v>
      </c>
      <c r="E19" s="10">
        <f t="shared" si="3"/>
        <v>46061</v>
      </c>
      <c r="F19" s="10">
        <f t="shared" si="4"/>
        <v>46064</v>
      </c>
      <c r="G19" s="17"/>
    </row>
    <row r="20" spans="2:8" x14ac:dyDescent="0.25">
      <c r="B20" s="7" t="s">
        <v>8</v>
      </c>
      <c r="C20" s="8" t="s">
        <v>12</v>
      </c>
      <c r="D20" s="9">
        <v>46062</v>
      </c>
      <c r="E20" s="10">
        <f t="shared" si="3"/>
        <v>46063</v>
      </c>
      <c r="F20" s="10">
        <f t="shared" si="4"/>
        <v>46066</v>
      </c>
      <c r="G20" s="17"/>
    </row>
    <row r="21" spans="2:8" x14ac:dyDescent="0.25">
      <c r="B21" s="7" t="s">
        <v>19</v>
      </c>
      <c r="C21" s="8" t="s">
        <v>22</v>
      </c>
      <c r="D21" s="9">
        <v>46065</v>
      </c>
      <c r="E21" s="10">
        <f t="shared" si="3"/>
        <v>46066</v>
      </c>
      <c r="F21" s="10">
        <f t="shared" si="4"/>
        <v>46069</v>
      </c>
      <c r="G21" s="17"/>
    </row>
    <row r="22" spans="2:8" x14ac:dyDescent="0.25">
      <c r="B22" s="7" t="s">
        <v>10</v>
      </c>
      <c r="C22" s="8" t="s">
        <v>11</v>
      </c>
      <c r="D22" s="9">
        <v>46067</v>
      </c>
      <c r="E22" s="10">
        <f t="shared" si="3"/>
        <v>46068</v>
      </c>
      <c r="F22" s="10">
        <f t="shared" si="4"/>
        <v>46071</v>
      </c>
      <c r="G22" s="17"/>
    </row>
    <row r="23" spans="2:8" x14ac:dyDescent="0.25">
      <c r="B23" s="7" t="s">
        <v>8</v>
      </c>
      <c r="C23" s="8" t="s">
        <v>14</v>
      </c>
      <c r="D23" s="9">
        <v>46069</v>
      </c>
      <c r="E23" s="10">
        <f t="shared" si="3"/>
        <v>46070</v>
      </c>
      <c r="F23" s="10">
        <f t="shared" si="4"/>
        <v>46073</v>
      </c>
      <c r="G23" s="17"/>
    </row>
    <row r="24" spans="2:8" x14ac:dyDescent="0.25">
      <c r="B24" s="7" t="s">
        <v>19</v>
      </c>
      <c r="C24" s="8" t="s">
        <v>23</v>
      </c>
      <c r="D24" s="9">
        <v>46072</v>
      </c>
      <c r="E24" s="10">
        <f t="shared" si="3"/>
        <v>46073</v>
      </c>
      <c r="F24" s="10">
        <f t="shared" si="4"/>
        <v>46076</v>
      </c>
      <c r="G24" s="17"/>
    </row>
    <row r="25" spans="2:8" x14ac:dyDescent="0.25">
      <c r="B25" s="7" t="s">
        <v>10</v>
      </c>
      <c r="C25" s="8" t="s">
        <v>13</v>
      </c>
      <c r="D25" s="9">
        <v>46074</v>
      </c>
      <c r="E25" s="10">
        <f t="shared" si="3"/>
        <v>46075</v>
      </c>
      <c r="F25" s="10">
        <f t="shared" si="4"/>
        <v>46078</v>
      </c>
      <c r="G25" s="17"/>
    </row>
    <row r="26" spans="2:8" x14ac:dyDescent="0.25">
      <c r="B26" s="7" t="s">
        <v>8</v>
      </c>
      <c r="C26" s="18" t="s">
        <v>16</v>
      </c>
      <c r="D26" s="19">
        <v>46076</v>
      </c>
      <c r="E26" s="10">
        <f t="shared" si="3"/>
        <v>46077</v>
      </c>
      <c r="F26" s="10">
        <f t="shared" si="4"/>
        <v>46080</v>
      </c>
      <c r="G26" s="17"/>
    </row>
    <row r="27" spans="2:8" x14ac:dyDescent="0.25">
      <c r="B27" s="7" t="s">
        <v>19</v>
      </c>
      <c r="C27" s="18" t="s">
        <v>24</v>
      </c>
      <c r="D27" s="19">
        <v>46079</v>
      </c>
      <c r="E27" s="10">
        <f t="shared" si="3"/>
        <v>46080</v>
      </c>
      <c r="F27" s="10">
        <f t="shared" si="4"/>
        <v>46083</v>
      </c>
      <c r="G27" s="17"/>
    </row>
    <row r="28" spans="2:8" ht="15.75" thickBot="1" x14ac:dyDescent="0.3">
      <c r="B28" s="12" t="s">
        <v>10</v>
      </c>
      <c r="C28" s="20" t="s">
        <v>15</v>
      </c>
      <c r="D28" s="21">
        <v>46081</v>
      </c>
      <c r="E28" s="15">
        <f t="shared" si="3"/>
        <v>46082</v>
      </c>
      <c r="F28" s="15">
        <f t="shared" si="4"/>
        <v>46085</v>
      </c>
      <c r="G28" s="22"/>
    </row>
    <row r="29" spans="2:8" x14ac:dyDescent="0.25">
      <c r="B29" s="23"/>
      <c r="C29" s="24"/>
      <c r="D29" s="25"/>
      <c r="E29" s="26"/>
      <c r="F29" s="26"/>
      <c r="G29" s="27"/>
    </row>
    <row r="30" spans="2:8" x14ac:dyDescent="0.25">
      <c r="B30" s="1" t="s">
        <v>0</v>
      </c>
      <c r="C30" s="1"/>
      <c r="D30" s="1"/>
      <c r="E30" s="1"/>
      <c r="F30" s="1"/>
      <c r="G30" s="1"/>
      <c r="H30" s="2" t="s">
        <v>25</v>
      </c>
    </row>
    <row r="31" spans="2:8" ht="15.75" thickBot="1" x14ac:dyDescent="0.3">
      <c r="B31" s="3"/>
      <c r="C31" s="3"/>
      <c r="D31" s="3"/>
      <c r="E31" s="3"/>
      <c r="F31" s="3"/>
      <c r="G31" s="3"/>
    </row>
    <row r="32" spans="2:8" x14ac:dyDescent="0.25">
      <c r="B32" s="4" t="s">
        <v>2</v>
      </c>
      <c r="C32" s="5" t="s">
        <v>3</v>
      </c>
      <c r="D32" s="5" t="s">
        <v>4</v>
      </c>
      <c r="E32" s="5" t="s">
        <v>5</v>
      </c>
      <c r="F32" s="5" t="s">
        <v>6</v>
      </c>
      <c r="G32" s="6" t="s">
        <v>7</v>
      </c>
    </row>
  </sheetData>
  <mergeCells count="3">
    <mergeCell ref="B2:G2"/>
    <mergeCell ref="B14:G14"/>
    <mergeCell ref="B30:G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SEMARANG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2026-01-20T03:49:19Z</dcterms:created>
  <dcterms:modified xsi:type="dcterms:W3CDTF">2026-01-20T03:49:37Z</dcterms:modified>
</cp:coreProperties>
</file>