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EB0FE6CB-686B-43B5-803B-A0B84EC28097}" xr6:coauthVersionLast="47" xr6:coauthVersionMax="47" xr10:uidLastSave="{00000000-0000-0000-0000-000000000000}"/>
  <bookViews>
    <workbookView xWindow="-120" yWindow="-120" windowWidth="29040" windowHeight="15720" xr2:uid="{AEDF9360-BCBC-4CF2-B869-4B5AF0991810}"/>
  </bookViews>
  <sheets>
    <sheet name="BKK- S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C27" i="1"/>
  <c r="F26" i="1"/>
  <c r="F25" i="1"/>
  <c r="C25" i="1"/>
  <c r="F24" i="1"/>
  <c r="F23" i="1"/>
  <c r="C23" i="1"/>
  <c r="F22" i="1"/>
  <c r="C22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<sst xmlns="http://schemas.openxmlformats.org/spreadsheetml/2006/main" count="45" uniqueCount="29">
  <si>
    <t>VESSEL</t>
  </si>
  <si>
    <t>Voyage</t>
  </si>
  <si>
    <t>Bangkok (PAT 1)</t>
  </si>
  <si>
    <t>SGSIN</t>
  </si>
  <si>
    <t>Name</t>
  </si>
  <si>
    <t>Closing Time</t>
  </si>
  <si>
    <t>ETD</t>
  </si>
  <si>
    <t>ETA</t>
  </si>
  <si>
    <t>BALTRUM</t>
  </si>
  <si>
    <t>038N</t>
  </si>
  <si>
    <t>INCEDA</t>
  </si>
  <si>
    <t>042N</t>
  </si>
  <si>
    <t>29/02</t>
  </si>
  <si>
    <t>CEBU</t>
  </si>
  <si>
    <t>056N</t>
  </si>
  <si>
    <t>043N</t>
  </si>
  <si>
    <t>057N</t>
  </si>
  <si>
    <t>044N</t>
  </si>
  <si>
    <t>058N</t>
  </si>
  <si>
    <t>Bangkok (PAT 2)</t>
  </si>
  <si>
    <t xml:space="preserve">SINAR BAJO </t>
  </si>
  <si>
    <t>108S</t>
  </si>
  <si>
    <t xml:space="preserve">KOTA HALUS </t>
  </si>
  <si>
    <t>0677S</t>
  </si>
  <si>
    <t>110S</t>
  </si>
  <si>
    <t>0679S</t>
  </si>
  <si>
    <t>112S</t>
  </si>
  <si>
    <t>0681S</t>
  </si>
  <si>
    <t>114S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</si>
</sst>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/>
    <xf numFmtId="16" fontId="2" fillId="2" borderId="0" xfId="0" applyNumberFormat="1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0" fillId="2" borderId="0" xfId="0" applyFill="1"/>
    <xf numFmtId="16" fontId="0" fillId="2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" fontId="1" fillId="2" borderId="8" xfId="0" applyNumberFormat="1" applyFont="1" applyFill="1" applyBorder="1" applyAlignment="1">
      <alignment horizontal="center"/>
    </xf>
    <xf numFmtId="16" fontId="1" fillId="2" borderId="9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16" fontId="1" fillId="2" borderId="10" xfId="0" applyNumberFormat="1" applyFont="1" applyFill="1" applyBorder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16" fontId="1" fillId="2" borderId="11" xfId="0" applyNumberFormat="1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16" fontId="1" fillId="2" borderId="14" xfId="0" applyNumberFormat="1" applyFont="1" applyFill="1" applyBorder="1" applyAlignment="1">
      <alignment horizontal="center"/>
    </xf>
    <xf numFmtId="0" fontId="2" fillId="2" borderId="13" xfId="0" quotePrefix="1" applyFont="1" applyFill="1" applyBorder="1" applyAlignment="1">
      <alignment horizontal="center"/>
    </xf>
    <xf numFmtId="16" fontId="1" fillId="2" borderId="15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16" fontId="1" fillId="2" borderId="4" xfId="0" applyNumberFormat="1" applyFont="1" applyFill="1" applyBorder="1" applyAlignment="1">
      <alignment horizontal="center"/>
    </xf>
    <xf numFmtId="0" fontId="2" fillId="2" borderId="16" xfId="0" quotePrefix="1" applyFont="1" applyFill="1" applyBorder="1" applyAlignment="1">
      <alignment horizontal="center"/>
    </xf>
    <xf numFmtId="16" fontId="1" fillId="2" borderId="17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/>
    <xf numFmtId="16" fontId="2" fillId="2" borderId="10" xfId="0" applyNumberFormat="1" applyFont="1" applyFill="1" applyBorder="1" applyAlignment="1">
      <alignment horizontal="center"/>
    </xf>
    <xf numFmtId="0" fontId="2" fillId="2" borderId="19" xfId="0" quotePrefix="1" applyFont="1" applyFill="1" applyBorder="1" applyAlignment="1">
      <alignment horizontal="center"/>
    </xf>
    <xf numFmtId="16" fontId="2" fillId="2" borderId="11" xfId="0" applyNumberFormat="1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0" fontId="2" fillId="2" borderId="13" xfId="0" applyFont="1" applyFill="1" applyBorder="1"/>
    <xf numFmtId="16" fontId="2" fillId="2" borderId="14" xfId="0" applyNumberFormat="1" applyFont="1" applyFill="1" applyBorder="1" applyAlignment="1">
      <alignment horizontal="center"/>
    </xf>
    <xf numFmtId="16" fontId="2" fillId="2" borderId="15" xfId="0" applyNumberFormat="1" applyFont="1" applyFill="1" applyBorder="1" applyAlignment="1">
      <alignment horizontal="center"/>
    </xf>
    <xf numFmtId="16" fontId="2" fillId="2" borderId="1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2" fillId="2" borderId="5" xfId="0" applyFont="1" applyFill="1" applyBorder="1"/>
    <xf numFmtId="16" fontId="2" fillId="2" borderId="20" xfId="0" applyNumberFormat="1" applyFont="1" applyFill="1" applyBorder="1" applyAlignment="1">
      <alignment horizontal="center"/>
    </xf>
    <xf numFmtId="0" fontId="2" fillId="2" borderId="5" xfId="0" quotePrefix="1" applyFont="1" applyFill="1" applyBorder="1" applyAlignment="1">
      <alignment horizontal="center"/>
    </xf>
    <xf numFmtId="16" fontId="2" fillId="2" borderId="17" xfId="0" applyNumberFormat="1" applyFont="1" applyFill="1" applyBorder="1" applyAlignment="1">
      <alignment horizontal="center"/>
    </xf>
    <xf numFmtId="16" fontId="2" fillId="2" borderId="5" xfId="0" applyNumberFormat="1" applyFont="1" applyFill="1" applyBorder="1" applyAlignment="1">
      <alignment horizontal="center"/>
    </xf>
    <xf numFmtId="0" fontId="1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8</xdr:col>
      <xdr:colOff>13058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4D66C2-2637-4774-A8F9-380AD32A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87093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C27A-9BEC-4F55-80C3-59F23AB5D93D}">
  <dimension ref="A8:I32"/>
  <sheetViews>
    <sheetView tabSelected="1" zoomScaleNormal="100" workbookViewId="0">
      <selection activeCell="P10" sqref="P10"/>
    </sheetView>
  </sheetViews>
  <sheetFormatPr defaultColWidth="8.85546875" defaultRowHeight="15" x14ac:dyDescent="0.25"/>
  <cols>
    <col min="1" max="1" width="20.7109375" style="5" customWidth="1"/>
    <col min="2" max="2" width="8.85546875" style="5"/>
    <col min="3" max="3" width="9.7109375" style="6" customWidth="1"/>
    <col min="4" max="4" width="9.7109375" style="5" customWidth="1"/>
    <col min="5" max="6" width="9.7109375" style="6" customWidth="1"/>
    <col min="7" max="7" width="9.7109375" style="5" customWidth="1"/>
    <col min="8" max="8" width="9.7109375" style="6" customWidth="1"/>
    <col min="9" max="9" width="11.28515625" style="6" customWidth="1"/>
    <col min="10" max="16384" width="8.85546875" style="5"/>
  </cols>
  <sheetData>
    <row r="8" spans="1:9" ht="21.6" customHeight="1" thickBot="1" x14ac:dyDescent="0.3">
      <c r="A8" s="1"/>
      <c r="B8" s="2"/>
      <c r="C8" s="3"/>
      <c r="D8" s="4"/>
      <c r="E8" s="3"/>
      <c r="F8" s="3"/>
    </row>
    <row r="9" spans="1:9" ht="15.75" thickBot="1" x14ac:dyDescent="0.3">
      <c r="A9" s="7" t="s">
        <v>0</v>
      </c>
      <c r="B9" s="8" t="s">
        <v>1</v>
      </c>
      <c r="C9" s="9" t="s">
        <v>2</v>
      </c>
      <c r="D9" s="10"/>
      <c r="E9" s="11"/>
      <c r="F9" s="12" t="s">
        <v>3</v>
      </c>
    </row>
    <row r="10" spans="1:9" ht="15.75" thickBot="1" x14ac:dyDescent="0.3">
      <c r="A10" s="13" t="s">
        <v>4</v>
      </c>
      <c r="B10" s="14"/>
      <c r="C10" s="15" t="s">
        <v>5</v>
      </c>
      <c r="D10" s="16"/>
      <c r="E10" s="17" t="s">
        <v>6</v>
      </c>
      <c r="F10" s="18" t="s">
        <v>7</v>
      </c>
    </row>
    <row r="11" spans="1:9" ht="22.15" customHeight="1" x14ac:dyDescent="0.25">
      <c r="A11" s="19" t="s">
        <v>8</v>
      </c>
      <c r="B11" s="20" t="s">
        <v>9</v>
      </c>
      <c r="C11" s="21">
        <v>46068</v>
      </c>
      <c r="D11" s="22">
        <v>2359</v>
      </c>
      <c r="E11" s="23">
        <v>46071</v>
      </c>
      <c r="F11" s="23">
        <v>46075</v>
      </c>
      <c r="H11" s="5"/>
      <c r="I11" s="5"/>
    </row>
    <row r="12" spans="1:9" ht="22.15" customHeight="1" x14ac:dyDescent="0.25">
      <c r="A12" s="24" t="s">
        <v>10</v>
      </c>
      <c r="B12" s="25" t="s">
        <v>11</v>
      </c>
      <c r="C12" s="26">
        <f t="shared" ref="C12:C17" si="0">E12-3</f>
        <v>46075</v>
      </c>
      <c r="D12" s="27">
        <v>2359</v>
      </c>
      <c r="E12" s="28">
        <v>46078</v>
      </c>
      <c r="F12" s="28" t="s">
        <v>12</v>
      </c>
    </row>
    <row r="13" spans="1:9" ht="22.15" customHeight="1" x14ac:dyDescent="0.25">
      <c r="A13" s="24" t="s">
        <v>13</v>
      </c>
      <c r="B13" s="25" t="s">
        <v>14</v>
      </c>
      <c r="C13" s="26">
        <f t="shared" si="0"/>
        <v>46079</v>
      </c>
      <c r="D13" s="27">
        <v>2359</v>
      </c>
      <c r="E13" s="28">
        <v>46082</v>
      </c>
      <c r="F13" s="28">
        <v>46085</v>
      </c>
      <c r="H13" s="5"/>
      <c r="I13" s="5"/>
    </row>
    <row r="14" spans="1:9" ht="22.15" customHeight="1" x14ac:dyDescent="0.25">
      <c r="A14" s="24" t="s">
        <v>10</v>
      </c>
      <c r="B14" s="25" t="s">
        <v>15</v>
      </c>
      <c r="C14" s="26">
        <f t="shared" si="0"/>
        <v>46085</v>
      </c>
      <c r="D14" s="27">
        <v>2359</v>
      </c>
      <c r="E14" s="28">
        <v>46088</v>
      </c>
      <c r="F14" s="28">
        <v>46092</v>
      </c>
    </row>
    <row r="15" spans="1:9" ht="22.15" customHeight="1" x14ac:dyDescent="0.25">
      <c r="A15" s="24" t="s">
        <v>13</v>
      </c>
      <c r="B15" s="25" t="s">
        <v>16</v>
      </c>
      <c r="C15" s="26">
        <f t="shared" si="0"/>
        <v>46092</v>
      </c>
      <c r="D15" s="27">
        <v>2359</v>
      </c>
      <c r="E15" s="28">
        <v>46095</v>
      </c>
      <c r="F15" s="28">
        <v>46099</v>
      </c>
      <c r="H15" s="5"/>
      <c r="I15" s="5"/>
    </row>
    <row r="16" spans="1:9" ht="22.15" customHeight="1" x14ac:dyDescent="0.25">
      <c r="A16" s="24" t="s">
        <v>10</v>
      </c>
      <c r="B16" s="25" t="s">
        <v>17</v>
      </c>
      <c r="C16" s="26">
        <f t="shared" si="0"/>
        <v>46099</v>
      </c>
      <c r="D16" s="27">
        <v>2359</v>
      </c>
      <c r="E16" s="28">
        <v>46102</v>
      </c>
      <c r="F16" s="28">
        <v>46106</v>
      </c>
    </row>
    <row r="17" spans="1:9" ht="22.15" customHeight="1" thickBot="1" x14ac:dyDescent="0.3">
      <c r="A17" s="29" t="s">
        <v>13</v>
      </c>
      <c r="B17" s="30" t="s">
        <v>18</v>
      </c>
      <c r="C17" s="31">
        <f t="shared" si="0"/>
        <v>46106</v>
      </c>
      <c r="D17" s="32">
        <v>2359</v>
      </c>
      <c r="E17" s="33">
        <v>46109</v>
      </c>
      <c r="F17" s="33">
        <v>46113</v>
      </c>
    </row>
    <row r="18" spans="1:9" ht="22.15" customHeight="1" thickBot="1" x14ac:dyDescent="0.3">
      <c r="B18" s="6"/>
      <c r="E18" s="5"/>
      <c r="F18" s="5"/>
      <c r="H18" s="5"/>
      <c r="I18" s="5"/>
    </row>
    <row r="19" spans="1:9" ht="15.75" thickBot="1" x14ac:dyDescent="0.3">
      <c r="A19" s="7" t="s">
        <v>0</v>
      </c>
      <c r="B19" s="34" t="s">
        <v>1</v>
      </c>
      <c r="C19" s="9" t="s">
        <v>19</v>
      </c>
      <c r="D19" s="10"/>
      <c r="E19" s="11"/>
      <c r="F19" s="23" t="s">
        <v>3</v>
      </c>
    </row>
    <row r="20" spans="1:9" ht="15.75" thickBot="1" x14ac:dyDescent="0.3">
      <c r="A20" s="13" t="s">
        <v>4</v>
      </c>
      <c r="B20" s="35"/>
      <c r="C20" s="15" t="s">
        <v>5</v>
      </c>
      <c r="D20" s="16"/>
      <c r="E20" s="17" t="s">
        <v>6</v>
      </c>
      <c r="F20" s="36" t="s">
        <v>7</v>
      </c>
    </row>
    <row r="21" spans="1:9" ht="18.600000000000001" customHeight="1" x14ac:dyDescent="0.25">
      <c r="A21" s="37" t="s">
        <v>20</v>
      </c>
      <c r="B21" s="38" t="s">
        <v>21</v>
      </c>
      <c r="C21" s="39">
        <v>46067</v>
      </c>
      <c r="D21" s="40">
        <v>2359</v>
      </c>
      <c r="E21" s="41">
        <v>46070</v>
      </c>
      <c r="F21" s="42">
        <v>46074</v>
      </c>
    </row>
    <row r="22" spans="1:9" ht="18.600000000000001" customHeight="1" x14ac:dyDescent="0.25">
      <c r="A22" s="43" t="s">
        <v>22</v>
      </c>
      <c r="B22" s="44" t="s">
        <v>23</v>
      </c>
      <c r="C22" s="45">
        <f t="shared" ref="C22:C23" si="1">E22-3</f>
        <v>46076</v>
      </c>
      <c r="D22" s="27">
        <v>2359</v>
      </c>
      <c r="E22" s="46">
        <v>46079</v>
      </c>
      <c r="F22" s="47">
        <f t="shared" ref="F22:F27" si="2">E22+4</f>
        <v>46083</v>
      </c>
    </row>
    <row r="23" spans="1:9" ht="18.600000000000001" customHeight="1" x14ac:dyDescent="0.25">
      <c r="A23" s="43" t="s">
        <v>20</v>
      </c>
      <c r="B23" s="44" t="s">
        <v>24</v>
      </c>
      <c r="C23" s="45">
        <f t="shared" si="1"/>
        <v>46079</v>
      </c>
      <c r="D23" s="27">
        <v>2359</v>
      </c>
      <c r="E23" s="46">
        <v>46082</v>
      </c>
      <c r="F23" s="47">
        <f t="shared" si="2"/>
        <v>46086</v>
      </c>
    </row>
    <row r="24" spans="1:9" ht="18.600000000000001" customHeight="1" x14ac:dyDescent="0.25">
      <c r="A24" s="43" t="s">
        <v>22</v>
      </c>
      <c r="B24" s="44" t="s">
        <v>25</v>
      </c>
      <c r="C24" s="45">
        <v>46058</v>
      </c>
      <c r="D24" s="27">
        <v>2359</v>
      </c>
      <c r="E24" s="46">
        <v>46088</v>
      </c>
      <c r="F24" s="47">
        <f t="shared" si="2"/>
        <v>46092</v>
      </c>
    </row>
    <row r="25" spans="1:9" ht="18.600000000000001" customHeight="1" x14ac:dyDescent="0.25">
      <c r="A25" s="43" t="s">
        <v>20</v>
      </c>
      <c r="B25" s="44" t="s">
        <v>26</v>
      </c>
      <c r="C25" s="45">
        <f t="shared" ref="C25" si="3">E25-3</f>
        <v>46092</v>
      </c>
      <c r="D25" s="27">
        <v>2359</v>
      </c>
      <c r="E25" s="46">
        <v>46095</v>
      </c>
      <c r="F25" s="47">
        <f t="shared" si="2"/>
        <v>46099</v>
      </c>
    </row>
    <row r="26" spans="1:9" ht="18.600000000000001" customHeight="1" x14ac:dyDescent="0.25">
      <c r="A26" s="43" t="s">
        <v>22</v>
      </c>
      <c r="B26" s="44" t="s">
        <v>27</v>
      </c>
      <c r="C26" s="45">
        <v>46099</v>
      </c>
      <c r="D26" s="27">
        <v>2359</v>
      </c>
      <c r="E26" s="46">
        <v>46102</v>
      </c>
      <c r="F26" s="47">
        <f t="shared" si="2"/>
        <v>46106</v>
      </c>
    </row>
    <row r="27" spans="1:9" ht="18.600000000000001" customHeight="1" thickBot="1" x14ac:dyDescent="0.3">
      <c r="A27" s="48" t="s">
        <v>20</v>
      </c>
      <c r="B27" s="49" t="s">
        <v>28</v>
      </c>
      <c r="C27" s="50">
        <f t="shared" ref="C27" si="4">E27-3</f>
        <v>46106</v>
      </c>
      <c r="D27" s="51">
        <v>2359</v>
      </c>
      <c r="E27" s="52">
        <v>46109</v>
      </c>
      <c r="F27" s="53">
        <f t="shared" si="2"/>
        <v>46113</v>
      </c>
    </row>
    <row r="28" spans="1:9" x14ac:dyDescent="0.25">
      <c r="A28" s="54"/>
    </row>
    <row r="32" spans="1:9" x14ac:dyDescent="0.25">
      <c r="A32" s="54"/>
    </row>
  </sheetData>
  <mergeCells count="4">
    <mergeCell ref="C9:E9"/>
    <mergeCell ref="C10:D10"/>
    <mergeCell ref="C19:E19"/>
    <mergeCell ref="C20:D2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BKK- 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2026-02-20T02:12:43Z</dcterms:created>
  <dcterms:modified xsi:type="dcterms:W3CDTF">2026-02-20T02:13:09Z</dcterms:modified>
</cp:coreProperties>
</file>