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237A5EC8-D228-4B28-BE6B-9163F2B2AF67}" xr6:coauthVersionLast="47" xr6:coauthVersionMax="47" xr10:uidLastSave="{00000000-0000-0000-0000-000000000000}"/>
  <bookViews>
    <workbookView xWindow="-120" yWindow="-120" windowWidth="29040" windowHeight="15720" xr2:uid="{3C7020E2-C71A-4418-9655-0E4D104560F8}"/>
  </bookViews>
  <sheets>
    <sheet name="KARACH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<sst xmlns="http://schemas.openxmlformats.org/spreadsheetml/2006/main" count="33" uniqueCount="19">
  <si>
    <t>EX SINGAPORE TO KARACHI</t>
  </si>
  <si>
    <t>Vessel</t>
  </si>
  <si>
    <t>Voyage</t>
  </si>
  <si>
    <t>ETA POL</t>
  </si>
  <si>
    <t>ETD POL</t>
  </si>
  <si>
    <t>ETA POD</t>
  </si>
  <si>
    <t>Terminal</t>
  </si>
  <si>
    <t>SSL</t>
  </si>
  <si>
    <t>TIP</t>
  </si>
  <si>
    <t>X-PRESS ANGLESEY</t>
  </si>
  <si>
    <t>26003W</t>
  </si>
  <si>
    <t>BROOKLYN BRIDGE</t>
  </si>
  <si>
    <t>0182W</t>
  </si>
  <si>
    <t>NYK FUJI</t>
  </si>
  <si>
    <t>0136W</t>
  </si>
  <si>
    <t xml:space="preserve">BAI CHAY BRIDGE </t>
  </si>
  <si>
    <t>0151W</t>
  </si>
  <si>
    <t>RCL</t>
  </si>
  <si>
    <t>X PRESS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</si>
</sst>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b/>
      <sz val="10"/>
      <name val="Tahoma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Tahoma"/>
      <family val="2"/>
    </font>
    <font>
      <sz val="10"/>
      <name val="Tahoma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0" fillId="0" borderId="0"/>
  </cellStyleXfs>
  <cellXfs count="21">
    <xf numFmtId="0" fontId="0" fillId="0" borderId="0" xfId="0"/>
    <xf numFmtId="0" fontId="3" fillId="2" borderId="0" xfId="0" applyFont="1" applyFill="1" applyAlignment="1">
      <alignment horizontal="center" vertical="top"/>
    </xf>
    <xf numFmtId="0" fontId="0" fillId="0" borderId="0" xfId="0" applyAlignment="1">
      <alignment vertical="top"/>
    </xf>
    <xf numFmtId="0" fontId="4" fillId="0" borderId="1" xfId="0" applyFont="1" applyBorder="1" applyAlignment="1">
      <alignment horizontal="center" vertical="center" readingOrder="1"/>
    </xf>
    <xf numFmtId="0" fontId="4" fillId="0" borderId="2" xfId="0" applyFont="1" applyBorder="1" applyAlignment="1">
      <alignment horizontal="center" vertical="center" readingOrder="1"/>
    </xf>
    <xf numFmtId="0" fontId="4" fillId="0" borderId="3" xfId="0" applyFont="1" applyBorder="1" applyAlignment="1">
      <alignment horizontal="center" vertical="center" readingOrder="1"/>
    </xf>
    <xf numFmtId="0" fontId="4" fillId="0" borderId="0" xfId="0" applyFont="1" applyAlignment="1">
      <alignment horizontal="center" vertical="center" readingOrder="1"/>
    </xf>
    <xf numFmtId="0" fontId="5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16" fontId="6" fillId="0" borderId="5" xfId="0" applyNumberFormat="1" applyFont="1" applyBorder="1" applyAlignment="1">
      <alignment horizontal="center" vertical="center" readingOrder="1"/>
    </xf>
    <xf numFmtId="0" fontId="6" fillId="0" borderId="6" xfId="0" applyFont="1" applyBorder="1" applyAlignment="1">
      <alignment horizontal="center" vertical="center" readingOrder="1"/>
    </xf>
    <xf numFmtId="0" fontId="0" fillId="0" borderId="5" xfId="0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" fontId="6" fillId="0" borderId="8" xfId="0" applyNumberFormat="1" applyFont="1" applyBorder="1" applyAlignment="1">
      <alignment horizontal="center" vertical="center" readingOrder="1"/>
    </xf>
    <xf numFmtId="0" fontId="6" fillId="0" borderId="9" xfId="0" applyFont="1" applyBorder="1" applyAlignment="1">
      <alignment horizontal="center" vertical="center" readingOrder="1"/>
    </xf>
    <xf numFmtId="0" fontId="7" fillId="0" borderId="0" xfId="0" applyFont="1" applyAlignment="1">
      <alignment vertical="center"/>
    </xf>
    <xf numFmtId="0" fontId="8" fillId="0" borderId="0" xfId="1" applyFont="1" applyAlignment="1">
      <alignment horizontal="center" vertical="center"/>
    </xf>
    <xf numFmtId="16" fontId="9" fillId="0" borderId="0" xfId="0" applyNumberFormat="1" applyFont="1" applyAlignment="1">
      <alignment horizontal="center" vertical="center" readingOrder="1"/>
    </xf>
    <xf numFmtId="0" fontId="2" fillId="0" borderId="0" xfId="0" applyFont="1" applyAlignment="1">
      <alignment horizontal="center"/>
    </xf>
    <xf numFmtId="0" fontId="10" fillId="0" borderId="0" xfId="2"/>
  </cellXfs>
  <cellStyles count="3">
    <cellStyle name="Normal" xfId="0" builtinId="0"/>
    <cellStyle name="Normal 7" xfId="2" xr:uid="{D9BAF741-69A5-41BE-BA47-4AAAA8CB7695}"/>
    <cellStyle name="Normal 9" xfId="1" xr:uid="{09A5182C-5E3B-4272-9E7B-7FCB1EBBB2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3E0AB-2DA9-42AB-936B-60CFBF5C1003}">
  <sheetPr codeName="Sheet25"/>
  <dimension ref="B2:Q18"/>
  <sheetViews>
    <sheetView tabSelected="1" zoomScale="85" zoomScaleNormal="85" workbookViewId="0">
      <selection activeCell="V10" sqref="V10"/>
    </sheetView>
  </sheetViews>
  <sheetFormatPr defaultRowHeight="15" x14ac:dyDescent="0.25"/>
  <cols>
    <col min="2" max="2" width="28.5703125" bestFit="1" customWidth="1"/>
    <col min="3" max="3" width="11.5703125" bestFit="1" customWidth="1"/>
    <col min="7" max="7" width="8.7109375" bestFit="1" customWidth="1"/>
    <col min="8" max="8" width="10.85546875" bestFit="1" customWidth="1"/>
  </cols>
  <sheetData>
    <row r="2" spans="2:9" x14ac:dyDescent="0.25">
      <c r="B2" s="1" t="s">
        <v>0</v>
      </c>
      <c r="C2" s="1"/>
      <c r="D2" s="1"/>
      <c r="E2" s="1"/>
      <c r="F2" s="1"/>
      <c r="G2" s="1"/>
    </row>
    <row r="3" spans="2:9" ht="15.75" thickBot="1" x14ac:dyDescent="0.3">
      <c r="B3" s="2"/>
      <c r="C3" s="2"/>
      <c r="D3" s="2"/>
      <c r="E3" s="2"/>
      <c r="F3" s="2"/>
      <c r="G3" s="2"/>
    </row>
    <row r="4" spans="2:9" x14ac:dyDescent="0.25">
      <c r="B4" s="3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5" t="s">
        <v>6</v>
      </c>
      <c r="H4" s="6" t="s">
        <v>7</v>
      </c>
      <c r="I4" s="6" t="s">
        <v>8</v>
      </c>
    </row>
    <row r="5" spans="2:9" x14ac:dyDescent="0.25">
      <c r="B5" s="7" t="s">
        <v>9</v>
      </c>
      <c r="C5" s="8" t="s">
        <v>10</v>
      </c>
      <c r="D5" s="9">
        <v>46116</v>
      </c>
      <c r="E5" s="9">
        <f>(D5+1)</f>
        <v>46117</v>
      </c>
      <c r="F5" s="9">
        <f>(E5+12)</f>
        <v>46129</v>
      </c>
      <c r="G5" s="10"/>
      <c r="H5" s="6"/>
      <c r="I5" s="6"/>
    </row>
    <row r="6" spans="2:9" x14ac:dyDescent="0.25">
      <c r="B6" s="7" t="s">
        <v>11</v>
      </c>
      <c r="C6" s="11" t="s">
        <v>12</v>
      </c>
      <c r="D6" s="9">
        <v>46123</v>
      </c>
      <c r="E6" s="9">
        <f t="shared" ref="E6:E8" si="0">(D6+1)</f>
        <v>46124</v>
      </c>
      <c r="F6" s="9">
        <f t="shared" ref="F6:F8" si="1">(E6+12)</f>
        <v>46136</v>
      </c>
      <c r="G6" s="10"/>
      <c r="H6" s="6"/>
      <c r="I6" s="6"/>
    </row>
    <row r="7" spans="2:9" x14ac:dyDescent="0.25">
      <c r="B7" s="7" t="s">
        <v>13</v>
      </c>
      <c r="C7" s="11" t="s">
        <v>14</v>
      </c>
      <c r="D7" s="9">
        <v>46130</v>
      </c>
      <c r="E7" s="9">
        <f t="shared" si="0"/>
        <v>46131</v>
      </c>
      <c r="F7" s="9">
        <f t="shared" si="1"/>
        <v>46143</v>
      </c>
      <c r="G7" s="10"/>
      <c r="H7" s="6"/>
      <c r="I7" s="6"/>
    </row>
    <row r="8" spans="2:9" ht="15.75" thickBot="1" x14ac:dyDescent="0.3">
      <c r="B8" s="12" t="s">
        <v>15</v>
      </c>
      <c r="C8" s="13" t="s">
        <v>16</v>
      </c>
      <c r="D8" s="14">
        <v>46137</v>
      </c>
      <c r="E8" s="14">
        <f t="shared" si="0"/>
        <v>46138</v>
      </c>
      <c r="F8" s="14">
        <f t="shared" si="1"/>
        <v>46150</v>
      </c>
      <c r="G8" s="15"/>
      <c r="H8" s="6"/>
      <c r="I8" s="6"/>
    </row>
    <row r="9" spans="2:9" x14ac:dyDescent="0.25">
      <c r="B9" s="16"/>
      <c r="C9" s="17"/>
      <c r="D9" s="18"/>
    </row>
    <row r="10" spans="2:9" x14ac:dyDescent="0.25">
      <c r="B10" s="1" t="s">
        <v>0</v>
      </c>
      <c r="C10" s="1"/>
      <c r="D10" s="1"/>
      <c r="E10" s="1"/>
      <c r="F10" s="1"/>
      <c r="G10" s="1"/>
    </row>
    <row r="11" spans="2:9" ht="15.75" thickBot="1" x14ac:dyDescent="0.3">
      <c r="B11" s="2"/>
      <c r="C11" s="2"/>
      <c r="D11" s="2"/>
      <c r="E11" s="2"/>
      <c r="F11" s="2"/>
      <c r="G11" s="2"/>
    </row>
    <row r="12" spans="2:9" x14ac:dyDescent="0.25">
      <c r="B12" s="3" t="s">
        <v>1</v>
      </c>
      <c r="C12" s="4" t="s">
        <v>2</v>
      </c>
      <c r="D12" s="4" t="s">
        <v>3</v>
      </c>
      <c r="E12" s="4" t="s">
        <v>4</v>
      </c>
      <c r="F12" s="4" t="s">
        <v>5</v>
      </c>
      <c r="G12" s="5" t="s">
        <v>6</v>
      </c>
      <c r="H12" s="19" t="s">
        <v>17</v>
      </c>
    </row>
    <row r="14" spans="2:9" x14ac:dyDescent="0.25">
      <c r="B14" s="1" t="s">
        <v>0</v>
      </c>
      <c r="C14" s="1"/>
      <c r="D14" s="1"/>
      <c r="E14" s="1"/>
      <c r="F14" s="1"/>
      <c r="G14" s="1"/>
    </row>
    <row r="15" spans="2:9" ht="15.75" thickBot="1" x14ac:dyDescent="0.3">
      <c r="B15" s="2"/>
      <c r="C15" s="2"/>
      <c r="D15" s="2"/>
      <c r="E15" s="2"/>
      <c r="F15" s="2"/>
      <c r="G15" s="2"/>
    </row>
    <row r="16" spans="2:9" x14ac:dyDescent="0.25">
      <c r="B16" s="3" t="s">
        <v>1</v>
      </c>
      <c r="C16" s="4" t="s">
        <v>2</v>
      </c>
      <c r="D16" s="4" t="s">
        <v>3</v>
      </c>
      <c r="E16" s="4" t="s">
        <v>4</v>
      </c>
      <c r="F16" s="4" t="s">
        <v>5</v>
      </c>
      <c r="G16" s="5" t="s">
        <v>6</v>
      </c>
      <c r="H16" s="6" t="s">
        <v>18</v>
      </c>
    </row>
    <row r="18" spans="17:17" x14ac:dyDescent="0.25">
      <c r="Q18" s="20"/>
    </row>
  </sheetData>
  <mergeCells count="3">
    <mergeCell ref="B2:G2"/>
    <mergeCell ref="B10:G10"/>
    <mergeCell ref="B14:G1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KARACHI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2026-03-26T09:26:05Z</dcterms:created>
  <dcterms:modified xsi:type="dcterms:W3CDTF">2026-03-26T09:26:20Z</dcterms:modified>
</cp:coreProperties>
</file>