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200E6E7-99F0-47E8-B3A9-87E19D2A1D28}" xr6:coauthVersionLast="47" xr6:coauthVersionMax="47" xr10:uidLastSave="{00000000-0000-0000-0000-000000000000}"/>
  <bookViews>
    <workbookView xWindow="-120" yWindow="-120" windowWidth="29040" windowHeight="15720" xr2:uid="{91CC54DC-061B-4EA8-B4C8-D3FD8A00F1AF}"/>
  </bookViews>
  <sheets>
    <sheet name="NHAVA SHE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<sst xmlns="http://schemas.openxmlformats.org/spreadsheetml/2006/main" count="62" uniqueCount="25">
  <si>
    <t>EX SINGAPORE TO NHAVA SHEVA</t>
  </si>
  <si>
    <t>COSCO</t>
  </si>
  <si>
    <t>SEI1</t>
  </si>
  <si>
    <t>Vessel</t>
  </si>
  <si>
    <t>Voyage</t>
  </si>
  <si>
    <t>ETA POL</t>
  </si>
  <si>
    <t>ETD POL</t>
  </si>
  <si>
    <t>ETA POD</t>
  </si>
  <si>
    <t>Terminal</t>
  </si>
  <si>
    <t>XIN TAI CANG</t>
  </si>
  <si>
    <t>333W</t>
  </si>
  <si>
    <t>CELSIUS EINDHOVEN</t>
  </si>
  <si>
    <t>029W</t>
  </si>
  <si>
    <t>HALLEY</t>
  </si>
  <si>
    <t>011W</t>
  </si>
  <si>
    <t>WAN HANG HENG YUAN</t>
  </si>
  <si>
    <t>007W</t>
  </si>
  <si>
    <t>334W</t>
  </si>
  <si>
    <t>SSL</t>
  </si>
  <si>
    <t>PS3</t>
  </si>
  <si>
    <t>RCL</t>
  </si>
  <si>
    <t>MONTER</t>
  </si>
  <si>
    <t>X-PRESS</t>
  </si>
  <si>
    <t>HLS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</si>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</sst>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4" fillId="0" borderId="8" xfId="0" applyNumberFormat="1" applyFont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0" borderId="10" xfId="0" applyFont="1" applyBorder="1" applyAlignment="1">
      <alignment horizontal="center" vertical="center" readingOrder="1"/>
    </xf>
    <xf numFmtId="0" fontId="2" fillId="0" borderId="11" xfId="0" applyFont="1" applyBorder="1" applyAlignment="1">
      <alignment horizontal="center" vertical="center" readingOrder="1"/>
    </xf>
    <xf numFmtId="0" fontId="2" fillId="0" borderId="12" xfId="0" applyFont="1" applyBorder="1" applyAlignment="1">
      <alignment horizontal="center" vertical="center" readingOrder="1"/>
    </xf>
    <xf numFmtId="16" fontId="0" fillId="0" borderId="0" xfId="0" applyNumberFormat="1"/>
    <xf numFmtId="0" fontId="5" fillId="0" borderId="0" xfId="0" applyFont="1" applyAlignment="1">
      <alignment horizontal="center" vertical="center"/>
    </xf>
    <xf numFmtId="1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F44E-278C-4E66-AB29-0B33DC28A6DC}">
  <sheetPr codeName="Sheet27"/>
  <dimension ref="B2:I29"/>
  <sheetViews>
    <sheetView tabSelected="1" zoomScale="85" zoomScaleNormal="85" workbookViewId="0">
      <selection activeCell="J5" sqref="J5"/>
    </sheetView>
  </sheetViews>
  <sheetFormatPr defaultRowHeight="15" x14ac:dyDescent="0.25"/>
  <cols>
    <col min="2" max="2" width="28.5703125" bestFit="1" customWidth="1"/>
    <col min="3" max="3" width="12" bestFit="1" customWidth="1"/>
    <col min="7" max="7" width="17" customWidth="1"/>
    <col min="8" max="8" width="10.42578125" bestFit="1" customWidth="1"/>
    <col min="9" max="9" width="15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46121</v>
      </c>
      <c r="E5" s="10">
        <f t="shared" ref="E5:E9" si="0">(D5+1)</f>
        <v>46122</v>
      </c>
      <c r="F5" s="10">
        <f t="shared" ref="F5:F9" si="1">(E5+8)</f>
        <v>46130</v>
      </c>
      <c r="G5" s="11"/>
    </row>
    <row r="6" spans="2:9" x14ac:dyDescent="0.25">
      <c r="B6" s="8" t="s">
        <v>11</v>
      </c>
      <c r="C6" s="9" t="s">
        <v>12</v>
      </c>
      <c r="D6" s="10">
        <v>46123</v>
      </c>
      <c r="E6" s="10">
        <f t="shared" si="0"/>
        <v>46124</v>
      </c>
      <c r="F6" s="10">
        <f t="shared" si="1"/>
        <v>46132</v>
      </c>
      <c r="G6" s="11"/>
    </row>
    <row r="7" spans="2:9" x14ac:dyDescent="0.25">
      <c r="B7" s="8" t="s">
        <v>13</v>
      </c>
      <c r="C7" s="9" t="s">
        <v>14</v>
      </c>
      <c r="D7" s="10">
        <v>46130</v>
      </c>
      <c r="E7" s="10">
        <f t="shared" si="0"/>
        <v>46131</v>
      </c>
      <c r="F7" s="10">
        <f t="shared" si="1"/>
        <v>46139</v>
      </c>
      <c r="G7" s="11"/>
    </row>
    <row r="8" spans="2:9" x14ac:dyDescent="0.25">
      <c r="B8" s="8" t="s">
        <v>15</v>
      </c>
      <c r="C8" s="9" t="s">
        <v>16</v>
      </c>
      <c r="D8" s="12">
        <v>46137</v>
      </c>
      <c r="E8" s="10">
        <f t="shared" si="0"/>
        <v>46138</v>
      </c>
      <c r="F8" s="10">
        <f t="shared" si="1"/>
        <v>46146</v>
      </c>
      <c r="G8" s="13"/>
    </row>
    <row r="9" spans="2:9" ht="15.75" thickBot="1" x14ac:dyDescent="0.3">
      <c r="B9" s="14" t="s">
        <v>9</v>
      </c>
      <c r="C9" s="15" t="s">
        <v>17</v>
      </c>
      <c r="D9" s="16">
        <v>46144</v>
      </c>
      <c r="E9" s="17">
        <f t="shared" si="0"/>
        <v>46145</v>
      </c>
      <c r="F9" s="17">
        <f t="shared" si="1"/>
        <v>46153</v>
      </c>
      <c r="G9" s="18"/>
    </row>
    <row r="11" spans="2:9" x14ac:dyDescent="0.25">
      <c r="B11" s="1" t="s">
        <v>0</v>
      </c>
      <c r="C11" s="1"/>
      <c r="D11" s="1"/>
      <c r="E11" s="1"/>
      <c r="F11" s="1"/>
      <c r="G11" s="1"/>
      <c r="H11" s="2" t="s">
        <v>18</v>
      </c>
      <c r="I11" s="19" t="s">
        <v>19</v>
      </c>
    </row>
    <row r="12" spans="2:9" ht="15.75" thickBot="1" x14ac:dyDescent="0.3">
      <c r="B12" s="4"/>
      <c r="C12" s="4"/>
      <c r="D12" s="4"/>
      <c r="E12" s="4"/>
      <c r="F12" s="4"/>
      <c r="G12" s="4"/>
    </row>
    <row r="13" spans="2:9" x14ac:dyDescent="0.25">
      <c r="B13" s="5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7" t="s">
        <v>8</v>
      </c>
    </row>
    <row r="15" spans="2:9" x14ac:dyDescent="0.25">
      <c r="B15" s="1" t="s">
        <v>0</v>
      </c>
      <c r="C15" s="1"/>
      <c r="D15" s="1"/>
      <c r="E15" s="1"/>
      <c r="F15" s="1"/>
      <c r="G15" s="1"/>
      <c r="H15" s="2" t="s">
        <v>20</v>
      </c>
    </row>
    <row r="16" spans="2:9" ht="15.75" thickBot="1" x14ac:dyDescent="0.3">
      <c r="B16" s="4"/>
      <c r="C16" s="4"/>
      <c r="D16" s="4"/>
      <c r="E16" s="4"/>
      <c r="F16" s="4"/>
      <c r="G16" s="4"/>
    </row>
    <row r="17" spans="2:9" x14ac:dyDescent="0.25">
      <c r="B17" s="5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7" t="s">
        <v>8</v>
      </c>
    </row>
    <row r="19" spans="2:9" x14ac:dyDescent="0.25">
      <c r="B19" s="1" t="s">
        <v>0</v>
      </c>
      <c r="C19" s="1"/>
      <c r="D19" s="1"/>
      <c r="E19" s="1"/>
      <c r="F19" s="1"/>
      <c r="G19" s="1"/>
      <c r="H19" s="2" t="s">
        <v>21</v>
      </c>
    </row>
    <row r="20" spans="2:9" ht="15.75" thickBot="1" x14ac:dyDescent="0.3">
      <c r="B20" s="4"/>
      <c r="C20" s="4"/>
      <c r="D20" s="4"/>
      <c r="E20" s="4"/>
      <c r="F20" s="4"/>
      <c r="G20" s="4"/>
    </row>
    <row r="21" spans="2:9" x14ac:dyDescent="0.25">
      <c r="B21" s="20" t="s">
        <v>3</v>
      </c>
      <c r="C21" s="21" t="s">
        <v>4</v>
      </c>
      <c r="D21" s="21" t="s">
        <v>5</v>
      </c>
      <c r="E21" s="21" t="s">
        <v>6</v>
      </c>
      <c r="F21" s="21" t="s">
        <v>7</v>
      </c>
      <c r="G21" s="22" t="s">
        <v>8</v>
      </c>
      <c r="I21" s="3"/>
    </row>
    <row r="22" spans="2:9" x14ac:dyDescent="0.25">
      <c r="D22" s="23"/>
      <c r="E22" s="23"/>
      <c r="F22" s="23"/>
      <c r="G22" s="23"/>
    </row>
    <row r="23" spans="2:9" x14ac:dyDescent="0.25">
      <c r="B23" s="1" t="s">
        <v>0</v>
      </c>
      <c r="C23" s="1"/>
      <c r="D23" s="1"/>
      <c r="E23" s="1"/>
      <c r="F23" s="1"/>
      <c r="G23" s="1"/>
      <c r="H23" s="2" t="s">
        <v>22</v>
      </c>
      <c r="I23" s="3" t="s">
        <v>23</v>
      </c>
    </row>
    <row r="24" spans="2:9" ht="15.75" thickBot="1" x14ac:dyDescent="0.3">
      <c r="B24" s="4"/>
      <c r="C24" s="4"/>
      <c r="D24" s="4"/>
      <c r="E24" s="4"/>
      <c r="F24" s="4"/>
      <c r="G24" s="4"/>
    </row>
    <row r="25" spans="2:9" x14ac:dyDescent="0.25">
      <c r="B25" s="5" t="s">
        <v>3</v>
      </c>
      <c r="C25" s="6" t="s">
        <v>4</v>
      </c>
      <c r="D25" s="6" t="s">
        <v>5</v>
      </c>
      <c r="E25" s="6" t="s">
        <v>6</v>
      </c>
      <c r="F25" s="6" t="s">
        <v>7</v>
      </c>
      <c r="G25" s="7" t="s">
        <v>8</v>
      </c>
    </row>
    <row r="26" spans="2:9" x14ac:dyDescent="0.25">
      <c r="B26" s="24"/>
      <c r="C26" s="24"/>
      <c r="D26" s="25"/>
      <c r="E26" s="25"/>
      <c r="F26" s="25"/>
      <c r="G26" s="26"/>
    </row>
    <row r="27" spans="2:9" x14ac:dyDescent="0.25">
      <c r="B27" s="1" t="s">
        <v>0</v>
      </c>
      <c r="C27" s="1"/>
      <c r="D27" s="1"/>
      <c r="E27" s="1"/>
      <c r="F27" s="1"/>
      <c r="G27" s="1"/>
      <c r="H27" s="2" t="s">
        <v>22</v>
      </c>
      <c r="I27" s="2" t="s">
        <v>24</v>
      </c>
    </row>
    <row r="28" spans="2:9" ht="15.75" thickBot="1" x14ac:dyDescent="0.3">
      <c r="B28" s="4"/>
      <c r="C28" s="4"/>
      <c r="D28" s="4"/>
      <c r="E28" s="4"/>
      <c r="F28" s="4"/>
      <c r="G28" s="4"/>
    </row>
    <row r="29" spans="2:9" x14ac:dyDescent="0.25">
      <c r="B29" s="5" t="s">
        <v>3</v>
      </c>
      <c r="C29" s="6" t="s">
        <v>4</v>
      </c>
      <c r="D29" s="6" t="s">
        <v>5</v>
      </c>
      <c r="E29" s="6" t="s">
        <v>6</v>
      </c>
      <c r="F29" s="6" t="s">
        <v>7</v>
      </c>
      <c r="G29" s="7" t="s">
        <v>8</v>
      </c>
    </row>
  </sheetData>
  <mergeCells count="6">
    <mergeCell ref="B2:G2"/>
    <mergeCell ref="B11:G11"/>
    <mergeCell ref="B15:G15"/>
    <mergeCell ref="B19:G19"/>
    <mergeCell ref="B23:G23"/>
    <mergeCell ref="B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NHAVA SHEVA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2026-03-26T09:27:06Z</dcterms:created>
  <dcterms:modified xsi:type="dcterms:W3CDTF">2026-03-26T09:27:19Z</dcterms:modified>
</cp:coreProperties>
</file>