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B34185DB-0EC8-4FD1-9597-BDC2508B6D78}" xr6:coauthVersionLast="47" xr6:coauthVersionMax="47" xr10:uidLastSave="{00000000-0000-0000-0000-000000000000}"/>
  <bookViews>
    <workbookView xWindow="-120" yWindow="-120" windowWidth="29040" windowHeight="15720" xr2:uid="{3F6FCC10-2752-438E-A125-56A325438CA7}"/>
  </bookViews>
  <sheets>
    <sheet name="SEMAR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F21" i="1"/>
  <c r="E21" i="1"/>
  <c r="E20" i="1"/>
  <c r="F20" i="1" s="1"/>
  <c r="E19" i="1"/>
  <c r="F19" i="1" s="1"/>
  <c r="E18" i="1"/>
  <c r="F18" i="1" s="1"/>
  <c r="E17" i="1"/>
  <c r="F17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<sst xmlns="http://schemas.openxmlformats.org/spreadsheetml/2006/main" count="62" uniqueCount="28">
  <si>
    <t>EX SINGAPORE TO SEMARANG</t>
  </si>
  <si>
    <t>COSCO</t>
  </si>
  <si>
    <t>Vessel</t>
  </si>
  <si>
    <t>Voyage</t>
  </si>
  <si>
    <t>ETA POL</t>
  </si>
  <si>
    <t>ETD POL</t>
  </si>
  <si>
    <t>ETA POD</t>
  </si>
  <si>
    <t>Terminal</t>
  </si>
  <si>
    <t>SINAR SOLO</t>
  </si>
  <si>
    <t>011S</t>
  </si>
  <si>
    <t>SINAR SUMATERA</t>
  </si>
  <si>
    <t>052S</t>
  </si>
  <si>
    <t>012S</t>
  </si>
  <si>
    <t>053S</t>
  </si>
  <si>
    <t>013S</t>
  </si>
  <si>
    <t>BANGKOK</t>
  </si>
  <si>
    <t>257S</t>
  </si>
  <si>
    <t>014S</t>
  </si>
  <si>
    <t>258S</t>
  </si>
  <si>
    <t>SSL</t>
  </si>
  <si>
    <t>SINAR BAJO</t>
  </si>
  <si>
    <t>114S</t>
  </si>
  <si>
    <t>115S</t>
  </si>
  <si>
    <t>116S</t>
  </si>
  <si>
    <t>259S</t>
  </si>
  <si>
    <t>117S</t>
  </si>
  <si>
    <t>260S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</si>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</sst>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64E1-E54C-4573-AFA3-F6164C3EE55F}">
  <sheetPr codeName="Sheet18"/>
  <dimension ref="B2:H31"/>
  <sheetViews>
    <sheetView tabSelected="1" zoomScale="85" zoomScaleNormal="85" workbookViewId="0">
      <selection activeCell="O14" sqref="O14"/>
    </sheetView>
  </sheetViews>
  <sheetFormatPr defaultRowHeight="15" x14ac:dyDescent="0.25"/>
  <cols>
    <col min="2" max="2" width="20.5703125" customWidth="1"/>
    <col min="3" max="3" width="8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1" bestFit="1" customWidth="1"/>
    <col min="8" max="8" width="12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8" x14ac:dyDescent="0.25">
      <c r="B5" s="7" t="s">
        <v>8</v>
      </c>
      <c r="C5" s="8" t="s">
        <v>9</v>
      </c>
      <c r="D5" s="9">
        <v>46116</v>
      </c>
      <c r="E5" s="10">
        <f t="shared" ref="E5:E12" si="0">(D5+1)</f>
        <v>46117</v>
      </c>
      <c r="F5" s="10">
        <f>(E5+3)</f>
        <v>46120</v>
      </c>
      <c r="G5" s="11"/>
    </row>
    <row r="6" spans="2:8" x14ac:dyDescent="0.25">
      <c r="B6" s="7" t="s">
        <v>10</v>
      </c>
      <c r="C6" s="8" t="s">
        <v>11</v>
      </c>
      <c r="D6" s="9">
        <v>46118</v>
      </c>
      <c r="E6" s="10">
        <f t="shared" si="0"/>
        <v>46119</v>
      </c>
      <c r="F6" s="10">
        <f t="shared" ref="F6:F10" si="1">(E6+3)</f>
        <v>46122</v>
      </c>
      <c r="G6" s="11"/>
    </row>
    <row r="7" spans="2:8" x14ac:dyDescent="0.25">
      <c r="B7" s="7" t="s">
        <v>8</v>
      </c>
      <c r="C7" s="8" t="s">
        <v>12</v>
      </c>
      <c r="D7" s="9">
        <v>46123</v>
      </c>
      <c r="E7" s="10">
        <f t="shared" si="0"/>
        <v>46124</v>
      </c>
      <c r="F7" s="10">
        <f t="shared" si="1"/>
        <v>46127</v>
      </c>
      <c r="G7" s="11"/>
    </row>
    <row r="8" spans="2:8" x14ac:dyDescent="0.25">
      <c r="B8" s="7" t="s">
        <v>10</v>
      </c>
      <c r="C8" s="8" t="s">
        <v>13</v>
      </c>
      <c r="D8" s="9">
        <v>46125</v>
      </c>
      <c r="E8" s="10">
        <f t="shared" si="0"/>
        <v>46126</v>
      </c>
      <c r="F8" s="10">
        <f t="shared" si="1"/>
        <v>46129</v>
      </c>
      <c r="G8" s="11"/>
    </row>
    <row r="9" spans="2:8" x14ac:dyDescent="0.25">
      <c r="B9" s="7" t="s">
        <v>8</v>
      </c>
      <c r="C9" s="8" t="s">
        <v>14</v>
      </c>
      <c r="D9" s="9">
        <v>46130</v>
      </c>
      <c r="E9" s="10">
        <f t="shared" si="0"/>
        <v>46131</v>
      </c>
      <c r="F9" s="10">
        <f t="shared" si="1"/>
        <v>46134</v>
      </c>
      <c r="G9" s="11"/>
    </row>
    <row r="10" spans="2:8" x14ac:dyDescent="0.25">
      <c r="B10" s="7" t="s">
        <v>15</v>
      </c>
      <c r="C10" s="8" t="s">
        <v>16</v>
      </c>
      <c r="D10" s="9">
        <v>46132</v>
      </c>
      <c r="E10" s="10">
        <f t="shared" si="0"/>
        <v>46133</v>
      </c>
      <c r="F10" s="10">
        <f t="shared" si="1"/>
        <v>46136</v>
      </c>
      <c r="G10" s="11"/>
    </row>
    <row r="11" spans="2:8" x14ac:dyDescent="0.25">
      <c r="B11" s="7" t="s">
        <v>8</v>
      </c>
      <c r="C11" s="8" t="s">
        <v>17</v>
      </c>
      <c r="D11" s="9">
        <v>46137</v>
      </c>
      <c r="E11" s="10">
        <f t="shared" si="0"/>
        <v>46138</v>
      </c>
      <c r="F11" s="10">
        <f>(E11+3)</f>
        <v>46141</v>
      </c>
      <c r="G11" s="11"/>
    </row>
    <row r="12" spans="2:8" ht="15.75" thickBot="1" x14ac:dyDescent="0.3">
      <c r="B12" s="12" t="s">
        <v>15</v>
      </c>
      <c r="C12" s="13" t="s">
        <v>18</v>
      </c>
      <c r="D12" s="14">
        <v>46139</v>
      </c>
      <c r="E12" s="15">
        <f t="shared" si="0"/>
        <v>46140</v>
      </c>
      <c r="F12" s="15">
        <f t="shared" ref="F12" si="2">(E12+3)</f>
        <v>46143</v>
      </c>
      <c r="G12" s="16"/>
    </row>
    <row r="14" spans="2:8" x14ac:dyDescent="0.25">
      <c r="B14" s="1" t="s">
        <v>0</v>
      </c>
      <c r="C14" s="1"/>
      <c r="D14" s="1"/>
      <c r="E14" s="1"/>
      <c r="F14" s="1"/>
      <c r="G14" s="1"/>
      <c r="H14" s="2" t="s">
        <v>19</v>
      </c>
    </row>
    <row r="15" spans="2:8" ht="15.75" thickBot="1" x14ac:dyDescent="0.3">
      <c r="B15" s="3"/>
      <c r="C15" s="3"/>
      <c r="D15" s="3"/>
      <c r="E15" s="3"/>
      <c r="F15" s="3"/>
      <c r="G15" s="3"/>
    </row>
    <row r="16" spans="2:8" x14ac:dyDescent="0.25">
      <c r="B16" s="4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6" t="s">
        <v>7</v>
      </c>
    </row>
    <row r="17" spans="2:8" x14ac:dyDescent="0.25">
      <c r="B17" s="7" t="s">
        <v>20</v>
      </c>
      <c r="C17" s="17" t="s">
        <v>21</v>
      </c>
      <c r="D17" s="18">
        <v>46114</v>
      </c>
      <c r="E17" s="10">
        <f t="shared" ref="E17:E26" si="3">(D17+1)</f>
        <v>46115</v>
      </c>
      <c r="F17" s="10">
        <f t="shared" ref="F17:F26" si="4">(E17+3)</f>
        <v>46118</v>
      </c>
      <c r="G17" s="19"/>
    </row>
    <row r="18" spans="2:8" x14ac:dyDescent="0.25">
      <c r="B18" s="7" t="s">
        <v>15</v>
      </c>
      <c r="C18" s="17" t="s">
        <v>16</v>
      </c>
      <c r="D18" s="18">
        <v>46118</v>
      </c>
      <c r="E18" s="10">
        <f>(D18+1)</f>
        <v>46119</v>
      </c>
      <c r="F18" s="10">
        <f>(E18+3)</f>
        <v>46122</v>
      </c>
      <c r="G18" s="19"/>
    </row>
    <row r="19" spans="2:8" x14ac:dyDescent="0.25">
      <c r="B19" s="7" t="s">
        <v>20</v>
      </c>
      <c r="C19" s="17" t="s">
        <v>22</v>
      </c>
      <c r="D19" s="18">
        <v>46121</v>
      </c>
      <c r="E19" s="10">
        <f>(D19+1)</f>
        <v>46122</v>
      </c>
      <c r="F19" s="10">
        <f>(E19+3)</f>
        <v>46125</v>
      </c>
      <c r="G19" s="19"/>
    </row>
    <row r="20" spans="2:8" x14ac:dyDescent="0.25">
      <c r="B20" s="7" t="s">
        <v>8</v>
      </c>
      <c r="C20" s="17" t="s">
        <v>12</v>
      </c>
      <c r="D20" s="18">
        <v>46123</v>
      </c>
      <c r="E20" s="10">
        <f t="shared" si="3"/>
        <v>46124</v>
      </c>
      <c r="F20" s="10">
        <f t="shared" si="4"/>
        <v>46127</v>
      </c>
      <c r="G20" s="19"/>
    </row>
    <row r="21" spans="2:8" x14ac:dyDescent="0.25">
      <c r="B21" s="7" t="s">
        <v>15</v>
      </c>
      <c r="C21" s="17" t="s">
        <v>18</v>
      </c>
      <c r="D21" s="18">
        <v>46125</v>
      </c>
      <c r="E21" s="10">
        <f>(D21+1)</f>
        <v>46126</v>
      </c>
      <c r="F21" s="10">
        <f>(E21+3)</f>
        <v>46129</v>
      </c>
      <c r="G21" s="19"/>
    </row>
    <row r="22" spans="2:8" x14ac:dyDescent="0.25">
      <c r="B22" s="7" t="s">
        <v>8</v>
      </c>
      <c r="C22" s="17" t="s">
        <v>14</v>
      </c>
      <c r="D22" s="18">
        <v>46130</v>
      </c>
      <c r="E22" s="10">
        <f t="shared" si="3"/>
        <v>46131</v>
      </c>
      <c r="F22" s="10">
        <f t="shared" si="4"/>
        <v>46134</v>
      </c>
      <c r="G22" s="19"/>
    </row>
    <row r="23" spans="2:8" x14ac:dyDescent="0.25">
      <c r="B23" s="20" t="s">
        <v>20</v>
      </c>
      <c r="C23" s="17" t="s">
        <v>23</v>
      </c>
      <c r="D23" s="18">
        <v>46128</v>
      </c>
      <c r="E23" s="10">
        <f t="shared" si="3"/>
        <v>46129</v>
      </c>
      <c r="F23" s="10">
        <f t="shared" si="4"/>
        <v>46132</v>
      </c>
      <c r="G23" s="19"/>
    </row>
    <row r="24" spans="2:8" x14ac:dyDescent="0.25">
      <c r="B24" s="20" t="s">
        <v>15</v>
      </c>
      <c r="C24" s="17" t="s">
        <v>24</v>
      </c>
      <c r="D24" s="18">
        <v>46132</v>
      </c>
      <c r="E24" s="10">
        <f>(D24+1)</f>
        <v>46133</v>
      </c>
      <c r="F24" s="10">
        <f>(E24+3)</f>
        <v>46136</v>
      </c>
      <c r="G24" s="19"/>
    </row>
    <row r="25" spans="2:8" x14ac:dyDescent="0.25">
      <c r="B25" s="20" t="s">
        <v>20</v>
      </c>
      <c r="C25" s="17" t="s">
        <v>25</v>
      </c>
      <c r="D25" s="18">
        <v>46135</v>
      </c>
      <c r="E25" s="10">
        <f>(D25+1)</f>
        <v>46136</v>
      </c>
      <c r="F25" s="10">
        <f>(E25+3)</f>
        <v>46139</v>
      </c>
      <c r="G25" s="19"/>
    </row>
    <row r="26" spans="2:8" x14ac:dyDescent="0.25">
      <c r="B26" s="20" t="s">
        <v>8</v>
      </c>
      <c r="C26" s="17" t="s">
        <v>17</v>
      </c>
      <c r="D26" s="18">
        <v>46137</v>
      </c>
      <c r="E26" s="10">
        <f t="shared" si="3"/>
        <v>46138</v>
      </c>
      <c r="F26" s="10">
        <f t="shared" si="4"/>
        <v>46141</v>
      </c>
      <c r="G26" s="19"/>
    </row>
    <row r="27" spans="2:8" ht="15.75" thickBot="1" x14ac:dyDescent="0.3">
      <c r="B27" s="21" t="s">
        <v>15</v>
      </c>
      <c r="C27" s="22" t="s">
        <v>26</v>
      </c>
      <c r="D27" s="23">
        <v>46139</v>
      </c>
      <c r="E27" s="15">
        <f>(D27+1)</f>
        <v>46140</v>
      </c>
      <c r="F27" s="15">
        <f>(E27+3)</f>
        <v>46143</v>
      </c>
      <c r="G27" s="24"/>
    </row>
    <row r="28" spans="2:8" x14ac:dyDescent="0.25">
      <c r="B28" s="25"/>
      <c r="C28" s="25"/>
      <c r="D28" s="25"/>
      <c r="E28" s="25"/>
      <c r="F28" s="25"/>
      <c r="G28" s="25"/>
    </row>
    <row r="29" spans="2:8" x14ac:dyDescent="0.25">
      <c r="B29" s="1" t="s">
        <v>0</v>
      </c>
      <c r="C29" s="1"/>
      <c r="D29" s="1"/>
      <c r="E29" s="1"/>
      <c r="F29" s="1"/>
      <c r="G29" s="1"/>
      <c r="H29" s="2" t="s">
        <v>27</v>
      </c>
    </row>
    <row r="30" spans="2:8" ht="15.75" thickBot="1" x14ac:dyDescent="0.3">
      <c r="B30" s="3"/>
      <c r="C30" s="3"/>
      <c r="D30" s="3"/>
      <c r="E30" s="3"/>
      <c r="F30" s="3"/>
      <c r="G30" s="3"/>
    </row>
    <row r="31" spans="2:8" x14ac:dyDescent="0.25">
      <c r="B31" s="4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6" t="s">
        <v>7</v>
      </c>
    </row>
  </sheetData>
  <mergeCells count="3">
    <mergeCell ref="B2:G2"/>
    <mergeCell ref="B14:G14"/>
    <mergeCell ref="B29:G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SEMARANG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2026-03-26T08:47:37Z</dcterms:created>
  <dcterms:modified xsi:type="dcterms:W3CDTF">2026-03-26T08:47:50Z</dcterms:modified>
</cp:coreProperties>
</file>