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CB463AA-E32C-4371-9B5F-0EE723208F61}" xr6:coauthVersionLast="47" xr6:coauthVersionMax="47" xr10:uidLastSave="{00000000-0000-0000-0000-000000000000}"/>
  <bookViews>
    <workbookView xWindow="-120" yWindow="-120" windowWidth="29040" windowHeight="15720" xr2:uid="{9A65E61B-DACA-4F9D-AE90-56C7B614F1D2}"/>
  </bookViews>
  <sheets>
    <sheet name="LAEM CHAB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E21" i="1"/>
  <c r="F21" i="1" s="1"/>
  <c r="E20" i="1"/>
  <c r="F20" i="1" s="1"/>
  <c r="E19" i="1"/>
  <c r="F19" i="1" s="1"/>
  <c r="E18" i="1"/>
  <c r="F18" i="1" s="1"/>
  <c r="E13" i="1"/>
  <c r="F13" i="1" s="1"/>
  <c r="E12" i="1"/>
  <c r="F12" i="1" s="1"/>
  <c r="F11" i="1"/>
  <c r="E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<sst xmlns="http://schemas.openxmlformats.org/spreadsheetml/2006/main" count="54" uniqueCount="28">
  <si>
    <t>EX SINGAPORE TO LAEM CHABANG</t>
  </si>
  <si>
    <t>Vessel</t>
  </si>
  <si>
    <t>Voyage</t>
  </si>
  <si>
    <t>ETA POL</t>
  </si>
  <si>
    <t>ETD POL</t>
  </si>
  <si>
    <t>ETA POD</t>
  </si>
  <si>
    <t>Terminal</t>
  </si>
  <si>
    <t>RCL</t>
  </si>
  <si>
    <t>HUA DA 617</t>
  </si>
  <si>
    <t>004E</t>
  </si>
  <si>
    <t>HUT</t>
  </si>
  <si>
    <t>MH GREEN</t>
  </si>
  <si>
    <t>0554E</t>
  </si>
  <si>
    <t>LADY OF LUCK</t>
  </si>
  <si>
    <t>288N</t>
  </si>
  <si>
    <t>TIPS</t>
  </si>
  <si>
    <t>ZHONG GU TAI YUAN</t>
  </si>
  <si>
    <t>050E</t>
  </si>
  <si>
    <t>NATTHA BHUM</t>
  </si>
  <si>
    <t>056N</t>
  </si>
  <si>
    <t>289N</t>
  </si>
  <si>
    <t>005E</t>
  </si>
  <si>
    <t>0555E</t>
  </si>
  <si>
    <t>057N</t>
  </si>
  <si>
    <t>XPRESS</t>
  </si>
  <si>
    <t xml:space="preserve"> TCX</t>
  </si>
  <si>
    <t>0054E</t>
  </si>
  <si>
    <t>051E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</si>
</sst>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4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313A-37C9-488A-82C1-31FC027E30D4}">
  <dimension ref="B2:I22"/>
  <sheetViews>
    <sheetView tabSelected="1" zoomScale="85" zoomScaleNormal="85" workbookViewId="0">
      <selection activeCell="M31" sqref="M31"/>
    </sheetView>
  </sheetViews>
  <sheetFormatPr defaultRowHeight="15" x14ac:dyDescent="0.25"/>
  <cols>
    <col min="1" max="1" width="11.42578125" customWidth="1"/>
    <col min="2" max="2" width="29.28515625" bestFit="1" customWidth="1"/>
    <col min="3" max="3" width="11.425781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7.85546875" bestFit="1" customWidth="1"/>
    <col min="8" max="8" width="13.7109375" bestFit="1" customWidth="1"/>
    <col min="9" max="9" width="1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2"/>
      <c r="C3" s="2"/>
      <c r="D3" s="2"/>
      <c r="E3" s="2"/>
      <c r="F3" s="2"/>
      <c r="G3" s="2"/>
      <c r="H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46143</v>
      </c>
      <c r="E5" s="10">
        <f t="shared" ref="E5:E13" si="0">(D5+1)</f>
        <v>46144</v>
      </c>
      <c r="F5" s="10">
        <f t="shared" ref="F5:F13" si="1">(E5+4)</f>
        <v>46148</v>
      </c>
      <c r="G5" s="11" t="s">
        <v>10</v>
      </c>
      <c r="H5" s="6"/>
    </row>
    <row r="6" spans="2:8" x14ac:dyDescent="0.25">
      <c r="B6" s="7" t="s">
        <v>11</v>
      </c>
      <c r="C6" s="8" t="s">
        <v>12</v>
      </c>
      <c r="D6" s="9">
        <v>46144</v>
      </c>
      <c r="E6" s="10">
        <f t="shared" si="0"/>
        <v>46145</v>
      </c>
      <c r="F6" s="10">
        <f t="shared" si="1"/>
        <v>46149</v>
      </c>
      <c r="G6" s="11" t="s">
        <v>10</v>
      </c>
      <c r="H6" s="6"/>
    </row>
    <row r="7" spans="2:8" x14ac:dyDescent="0.25">
      <c r="B7" s="7" t="s">
        <v>13</v>
      </c>
      <c r="C7" s="8" t="s">
        <v>14</v>
      </c>
      <c r="D7" s="9">
        <v>46147</v>
      </c>
      <c r="E7" s="10">
        <f t="shared" si="0"/>
        <v>46148</v>
      </c>
      <c r="F7" s="10">
        <f t="shared" si="1"/>
        <v>46152</v>
      </c>
      <c r="G7" s="11" t="s">
        <v>15</v>
      </c>
      <c r="H7" s="6"/>
    </row>
    <row r="8" spans="2:8" x14ac:dyDescent="0.25">
      <c r="B8" s="7" t="s">
        <v>16</v>
      </c>
      <c r="C8" s="8" t="s">
        <v>17</v>
      </c>
      <c r="D8" s="9">
        <v>46151</v>
      </c>
      <c r="E8" s="10">
        <f t="shared" si="0"/>
        <v>46152</v>
      </c>
      <c r="F8" s="10">
        <f t="shared" si="1"/>
        <v>46156</v>
      </c>
      <c r="G8" s="11" t="s">
        <v>10</v>
      </c>
      <c r="H8" s="6"/>
    </row>
    <row r="9" spans="2:8" x14ac:dyDescent="0.25">
      <c r="B9" s="7" t="s">
        <v>18</v>
      </c>
      <c r="C9" s="8" t="s">
        <v>19</v>
      </c>
      <c r="D9" s="9">
        <v>46154</v>
      </c>
      <c r="E9" s="10">
        <f t="shared" si="0"/>
        <v>46155</v>
      </c>
      <c r="F9" s="10">
        <f t="shared" si="1"/>
        <v>46159</v>
      </c>
      <c r="G9" s="11" t="s">
        <v>15</v>
      </c>
      <c r="H9" s="6"/>
    </row>
    <row r="10" spans="2:8" x14ac:dyDescent="0.25">
      <c r="B10" s="7" t="s">
        <v>13</v>
      </c>
      <c r="C10" s="8" t="s">
        <v>20</v>
      </c>
      <c r="D10" s="9">
        <v>46161</v>
      </c>
      <c r="E10" s="10">
        <f t="shared" si="0"/>
        <v>46162</v>
      </c>
      <c r="F10" s="10">
        <f t="shared" si="1"/>
        <v>46166</v>
      </c>
      <c r="G10" s="11" t="s">
        <v>15</v>
      </c>
      <c r="H10" s="6"/>
    </row>
    <row r="11" spans="2:8" x14ac:dyDescent="0.25">
      <c r="B11" s="7" t="s">
        <v>8</v>
      </c>
      <c r="C11" s="8" t="s">
        <v>21</v>
      </c>
      <c r="D11" s="9">
        <v>46163</v>
      </c>
      <c r="E11" s="10">
        <f t="shared" si="0"/>
        <v>46164</v>
      </c>
      <c r="F11" s="10">
        <f t="shared" si="1"/>
        <v>46168</v>
      </c>
      <c r="G11" s="11" t="s">
        <v>10</v>
      </c>
      <c r="H11" s="6"/>
    </row>
    <row r="12" spans="2:8" x14ac:dyDescent="0.25">
      <c r="B12" s="7" t="s">
        <v>11</v>
      </c>
      <c r="C12" s="8" t="s">
        <v>22</v>
      </c>
      <c r="D12" s="12">
        <v>46165</v>
      </c>
      <c r="E12" s="10">
        <f t="shared" si="0"/>
        <v>46166</v>
      </c>
      <c r="F12" s="10">
        <f t="shared" si="1"/>
        <v>46170</v>
      </c>
      <c r="G12" s="11" t="s">
        <v>10</v>
      </c>
      <c r="H12" s="6"/>
    </row>
    <row r="13" spans="2:8" ht="15.75" thickBot="1" x14ac:dyDescent="0.3">
      <c r="B13" s="13" t="s">
        <v>18</v>
      </c>
      <c r="C13" s="14" t="s">
        <v>23</v>
      </c>
      <c r="D13" s="15">
        <v>46168</v>
      </c>
      <c r="E13" s="16">
        <f t="shared" si="0"/>
        <v>46169</v>
      </c>
      <c r="F13" s="16">
        <f t="shared" si="1"/>
        <v>46173</v>
      </c>
      <c r="G13" s="17" t="s">
        <v>15</v>
      </c>
      <c r="H13" s="6"/>
    </row>
    <row r="15" spans="2:8" x14ac:dyDescent="0.25">
      <c r="B15" s="1" t="s">
        <v>0</v>
      </c>
      <c r="C15" s="1"/>
      <c r="D15" s="1"/>
      <c r="E15" s="1"/>
      <c r="F15" s="1"/>
      <c r="G15" s="1"/>
    </row>
    <row r="16" spans="2:8" ht="15.75" thickBot="1" x14ac:dyDescent="0.3">
      <c r="B16" s="2"/>
      <c r="C16" s="2"/>
      <c r="D16" s="2"/>
      <c r="E16" s="2"/>
      <c r="F16" s="2"/>
      <c r="G16" s="2"/>
    </row>
    <row r="17" spans="2:9" x14ac:dyDescent="0.25">
      <c r="B17" s="3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5" t="s">
        <v>6</v>
      </c>
      <c r="H17" s="18" t="s">
        <v>24</v>
      </c>
      <c r="I17" s="18" t="s">
        <v>25</v>
      </c>
    </row>
    <row r="18" spans="2:9" x14ac:dyDescent="0.25">
      <c r="B18" s="7" t="s">
        <v>11</v>
      </c>
      <c r="C18" s="8" t="s">
        <v>26</v>
      </c>
      <c r="D18" s="9">
        <v>46144</v>
      </c>
      <c r="E18" s="10">
        <f t="shared" ref="E18:E19" si="2">(D18+1)</f>
        <v>46145</v>
      </c>
      <c r="F18" s="10">
        <f t="shared" ref="F18:F19" si="3">(E18+4)</f>
        <v>46149</v>
      </c>
      <c r="G18" s="11"/>
      <c r="H18" s="18"/>
      <c r="I18" s="18"/>
    </row>
    <row r="19" spans="2:9" x14ac:dyDescent="0.25">
      <c r="B19" s="7" t="s">
        <v>16</v>
      </c>
      <c r="C19" s="8" t="s">
        <v>17</v>
      </c>
      <c r="D19" s="12">
        <v>46151</v>
      </c>
      <c r="E19" s="10">
        <f t="shared" si="2"/>
        <v>46152</v>
      </c>
      <c r="F19" s="10">
        <f t="shared" si="3"/>
        <v>46156</v>
      </c>
      <c r="G19" s="11"/>
      <c r="H19" s="18"/>
      <c r="I19" s="18"/>
    </row>
    <row r="20" spans="2:9" x14ac:dyDescent="0.25">
      <c r="B20" s="19" t="s">
        <v>8</v>
      </c>
      <c r="C20" s="8" t="s">
        <v>21</v>
      </c>
      <c r="D20" s="12">
        <v>46163</v>
      </c>
      <c r="E20" s="10">
        <f>(D20+1)</f>
        <v>46164</v>
      </c>
      <c r="F20" s="10">
        <f>(E20+4)</f>
        <v>46168</v>
      </c>
      <c r="G20" s="11"/>
      <c r="H20" s="18"/>
      <c r="I20" s="18"/>
    </row>
    <row r="21" spans="2:9" x14ac:dyDescent="0.25">
      <c r="B21" s="7" t="s">
        <v>11</v>
      </c>
      <c r="C21" s="20" t="s">
        <v>22</v>
      </c>
      <c r="D21" s="21">
        <v>46165</v>
      </c>
      <c r="E21" s="10">
        <f>(D21+1)</f>
        <v>46166</v>
      </c>
      <c r="F21" s="10">
        <f>(E21+4)</f>
        <v>46170</v>
      </c>
      <c r="G21" s="22"/>
      <c r="H21" s="18"/>
      <c r="I21" s="18"/>
    </row>
    <row r="22" spans="2:9" ht="15.75" thickBot="1" x14ac:dyDescent="0.3">
      <c r="B22" s="23" t="s">
        <v>16</v>
      </c>
      <c r="C22" s="14" t="s">
        <v>27</v>
      </c>
      <c r="D22" s="15">
        <v>46172</v>
      </c>
      <c r="E22" s="16">
        <f>(D22+1)</f>
        <v>46173</v>
      </c>
      <c r="F22" s="16">
        <f>(E22+4)</f>
        <v>46177</v>
      </c>
      <c r="G22" s="17"/>
      <c r="H22" s="18"/>
      <c r="I22" s="18"/>
    </row>
  </sheetData>
  <mergeCells count="2">
    <mergeCell ref="B2:G2"/>
    <mergeCell ref="B15:G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LAEM CHABANG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2026-04-27T06:24:52Z</dcterms:created>
  <dcterms:modified xsi:type="dcterms:W3CDTF">2026-04-27T06:25:02Z</dcterms:modified>
</cp:coreProperties>
</file>