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quinny\Desktop\QUINNY\MONTHLY SAILING SCHEDULE\"/>
    </mc:Choice>
  </mc:AlternateContent>
  <xr:revisionPtr revIDLastSave="0" documentId="8_{F14CE428-E892-4924-8930-49AE0FD43D8A}" xr6:coauthVersionLast="47" xr6:coauthVersionMax="47" xr10:uidLastSave="{00000000-0000-0000-0000-000000000000}"/>
  <bookViews>
    <workbookView xWindow="-120" yWindow="-120" windowWidth="29040" windowHeight="15720" xr2:uid="{88A4A412-0D75-4231-B655-C13970925F7A}"/>
  </bookViews>
  <sheets>
    <sheet name="MANILA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2" i="1" l="1"/>
  <c r="F12" i="1" s="1"/>
  <c r="F11" i="1"/>
  <c r="E11" i="1"/>
  <c r="E10" i="1"/>
  <c r="F10" i="1" s="1"/>
  <c r="E9" i="1"/>
  <c r="F9" i="1" s="1"/>
  <c r="E8" i="1"/>
  <c r="F8" i="1" s="1"/>
  <c r="E7" i="1"/>
  <c r="F7" i="1" s="1"/>
  <c r="E6" i="1"/>
  <c r="F6" i="1" s="1"/>
  <c r="F5" i="1"/>
  <c r="E5" i="1"/>
</calcChain>
</file>

<file path=xl/sharedStrings.xml><?xml version="1.0" encoding="utf-8"?>
<sst xmlns="http://schemas.openxmlformats.org/spreadsheetml/2006/main" count="32" uniqueCount="21">
  <si>
    <t>EX SINGAPORE TO MANILA</t>
  </si>
  <si>
    <t>Vessel</t>
  </si>
  <si>
    <t>Voyage</t>
  </si>
  <si>
    <t>ETA POL</t>
  </si>
  <si>
    <t>ETD POL</t>
  </si>
  <si>
    <t>ETA POD</t>
  </si>
  <si>
    <t>Terminal</t>
  </si>
  <si>
    <t>RCL</t>
  </si>
  <si>
    <t>SINAR CARITA</t>
  </si>
  <si>
    <t>016N</t>
  </si>
  <si>
    <t>NORTH PORT</t>
  </si>
  <si>
    <t>TC MESSENGER</t>
  </si>
  <si>
    <t>167N</t>
  </si>
  <si>
    <t>SPIL NINGSIH</t>
  </si>
  <si>
    <t>026N</t>
  </si>
  <si>
    <t>VIMC DIAMOND</t>
  </si>
  <si>
    <t>036N</t>
  </si>
  <si>
    <t>017N</t>
  </si>
  <si>
    <t>168N</t>
  </si>
  <si>
    <t>027N</t>
  </si>
  <si>
    <t>037N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</si>
</sst>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1"/>
      <name val="Calibri"/>
      <family val="2"/>
      <scheme val="minor"/>
    </font>
    <font>
      <sz val="10"/>
      <name val="Tahoma"/>
      <family val="2"/>
    </font>
  </fonts>
  <fills count="3">
    <fill>
      <patternFill patternType="none"/>
    </fill>
    <fill>
      <patternFill patternType="gray125"/>
    </fill>
    <fill>
      <patternFill patternType="solid">
        <fgColor theme="2"/>
        <bgColor indexed="64"/>
      </patternFill>
    </fill>
  </fills>
  <borders count="10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 applyAlignment="1">
      <alignment horizontal="center" vertical="top"/>
    </xf>
    <xf numFmtId="0" fontId="2" fillId="0" borderId="0" xfId="0" applyFont="1"/>
    <xf numFmtId="0" fontId="2" fillId="0" borderId="0" xfId="0" applyFont="1" applyAlignment="1">
      <alignment vertical="top"/>
    </xf>
    <xf numFmtId="0" fontId="1" fillId="0" borderId="1" xfId="0" applyFont="1" applyBorder="1" applyAlignment="1">
      <alignment horizontal="center" vertical="center" readingOrder="1"/>
    </xf>
    <xf numFmtId="0" fontId="1" fillId="0" borderId="2" xfId="0" applyFont="1" applyBorder="1" applyAlignment="1">
      <alignment horizontal="center" vertical="center" readingOrder="1"/>
    </xf>
    <xf numFmtId="0" fontId="1" fillId="0" borderId="3" xfId="0" applyFont="1" applyBorder="1" applyAlignment="1">
      <alignment horizontal="center" vertical="center" readingOrder="1"/>
    </xf>
    <xf numFmtId="0" fontId="1" fillId="0" borderId="0" xfId="0" applyFont="1" applyAlignment="1">
      <alignment horizontal="center" vertical="center" readingOrder="1"/>
    </xf>
    <xf numFmtId="0" fontId="3" fillId="0" borderId="4" xfId="0" applyFont="1" applyBorder="1" applyAlignment="1">
      <alignment horizontal="center" vertical="center" readingOrder="1"/>
    </xf>
    <xf numFmtId="0" fontId="0" fillId="0" borderId="5" xfId="0" applyBorder="1" applyAlignment="1">
      <alignment horizontal="center"/>
    </xf>
    <xf numFmtId="16" fontId="3" fillId="0" borderId="5" xfId="0" applyNumberFormat="1" applyFont="1" applyBorder="1" applyAlignment="1">
      <alignment horizontal="center" vertical="center" readingOrder="1"/>
    </xf>
    <xf numFmtId="16" fontId="0" fillId="0" borderId="5" xfId="0" applyNumberFormat="1" applyBorder="1" applyAlignment="1">
      <alignment horizontal="center"/>
    </xf>
    <xf numFmtId="16" fontId="2" fillId="0" borderId="5" xfId="0" applyNumberFormat="1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 vertical="center" readingOrder="1"/>
    </xf>
    <xf numFmtId="0" fontId="0" fillId="0" borderId="8" xfId="0" applyBorder="1" applyAlignment="1">
      <alignment horizontal="center"/>
    </xf>
    <xf numFmtId="16" fontId="3" fillId="0" borderId="8" xfId="0" applyNumberFormat="1" applyFont="1" applyBorder="1" applyAlignment="1">
      <alignment horizontal="center" vertical="center" readingOrder="1"/>
    </xf>
    <xf numFmtId="16" fontId="0" fillId="0" borderId="8" xfId="0" applyNumberFormat="1" applyBorder="1" applyAlignment="1">
      <alignment horizontal="center"/>
    </xf>
    <xf numFmtId="16" fontId="2" fillId="0" borderId="8" xfId="0" applyNumberFormat="1" applyFont="1" applyBorder="1" applyAlignment="1">
      <alignment horizontal="center"/>
    </xf>
    <xf numFmtId="0" fontId="2" fillId="0" borderId="9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59326D-D876-46BD-8DC1-152AF2C61A8A}">
  <dimension ref="B2:H12"/>
  <sheetViews>
    <sheetView tabSelected="1" zoomScale="85" zoomScaleNormal="85" workbookViewId="0">
      <selection activeCell="F37" sqref="F37"/>
    </sheetView>
  </sheetViews>
  <sheetFormatPr defaultRowHeight="15" x14ac:dyDescent="0.25"/>
  <cols>
    <col min="2" max="2" width="23.5703125" bestFit="1" customWidth="1"/>
    <col min="3" max="3" width="11.85546875" bestFit="1" customWidth="1"/>
    <col min="4" max="4" width="8.42578125" bestFit="1" customWidth="1"/>
    <col min="5" max="5" width="8.28515625" bestFit="1" customWidth="1"/>
    <col min="6" max="6" width="8.7109375" bestFit="1" customWidth="1"/>
    <col min="7" max="7" width="23.140625" bestFit="1" customWidth="1"/>
    <col min="10" max="10" width="15.140625" bestFit="1" customWidth="1"/>
  </cols>
  <sheetData>
    <row r="2" spans="2:8" x14ac:dyDescent="0.25">
      <c r="B2" s="1" t="s">
        <v>0</v>
      </c>
      <c r="C2" s="1"/>
      <c r="D2" s="1"/>
      <c r="E2" s="1"/>
      <c r="F2" s="1"/>
      <c r="G2" s="1"/>
      <c r="H2" s="2"/>
    </row>
    <row r="3" spans="2:8" ht="15.75" thickBot="1" x14ac:dyDescent="0.3">
      <c r="B3" s="3"/>
      <c r="C3" s="3"/>
      <c r="D3" s="3"/>
      <c r="E3" s="3"/>
      <c r="F3" s="3"/>
      <c r="G3" s="3"/>
      <c r="H3" s="2"/>
    </row>
    <row r="4" spans="2:8" x14ac:dyDescent="0.25">
      <c r="B4" s="4" t="s">
        <v>1</v>
      </c>
      <c r="C4" s="5" t="s">
        <v>2</v>
      </c>
      <c r="D4" s="5" t="s">
        <v>3</v>
      </c>
      <c r="E4" s="5" t="s">
        <v>4</v>
      </c>
      <c r="F4" s="5" t="s">
        <v>5</v>
      </c>
      <c r="G4" s="6" t="s">
        <v>6</v>
      </c>
      <c r="H4" s="7" t="s">
        <v>7</v>
      </c>
    </row>
    <row r="5" spans="2:8" x14ac:dyDescent="0.25">
      <c r="B5" s="8" t="s">
        <v>8</v>
      </c>
      <c r="C5" s="9" t="s">
        <v>9</v>
      </c>
      <c r="D5" s="10">
        <v>46144</v>
      </c>
      <c r="E5" s="11">
        <f t="shared" ref="E5:E12" si="0">(D5+1)</f>
        <v>46145</v>
      </c>
      <c r="F5" s="12">
        <f>(E5+6)</f>
        <v>46151</v>
      </c>
      <c r="G5" s="13" t="s">
        <v>10</v>
      </c>
      <c r="H5" s="7"/>
    </row>
    <row r="6" spans="2:8" x14ac:dyDescent="0.25">
      <c r="B6" s="8" t="s">
        <v>11</v>
      </c>
      <c r="C6" s="9" t="s">
        <v>12</v>
      </c>
      <c r="D6" s="10">
        <v>46146</v>
      </c>
      <c r="E6" s="11">
        <f t="shared" si="0"/>
        <v>46147</v>
      </c>
      <c r="F6" s="12">
        <f t="shared" ref="F6:F12" si="1">(E6+6)</f>
        <v>46153</v>
      </c>
      <c r="G6" s="13" t="s">
        <v>10</v>
      </c>
      <c r="H6" s="7"/>
    </row>
    <row r="7" spans="2:8" x14ac:dyDescent="0.25">
      <c r="B7" s="8" t="s">
        <v>13</v>
      </c>
      <c r="C7" s="9" t="s">
        <v>14</v>
      </c>
      <c r="D7" s="10">
        <v>46151</v>
      </c>
      <c r="E7" s="11">
        <f t="shared" si="0"/>
        <v>46152</v>
      </c>
      <c r="F7" s="12">
        <f t="shared" si="1"/>
        <v>46158</v>
      </c>
      <c r="G7" s="13" t="s">
        <v>10</v>
      </c>
      <c r="H7" s="7"/>
    </row>
    <row r="8" spans="2:8" x14ac:dyDescent="0.25">
      <c r="B8" s="8" t="s">
        <v>15</v>
      </c>
      <c r="C8" s="9" t="s">
        <v>16</v>
      </c>
      <c r="D8" s="10">
        <v>46152</v>
      </c>
      <c r="E8" s="11">
        <f t="shared" si="0"/>
        <v>46153</v>
      </c>
      <c r="F8" s="12">
        <f t="shared" si="1"/>
        <v>46159</v>
      </c>
      <c r="G8" s="13" t="s">
        <v>10</v>
      </c>
      <c r="H8" s="7"/>
    </row>
    <row r="9" spans="2:8" x14ac:dyDescent="0.25">
      <c r="B9" s="8" t="s">
        <v>8</v>
      </c>
      <c r="C9" s="9" t="s">
        <v>17</v>
      </c>
      <c r="D9" s="10">
        <v>46158</v>
      </c>
      <c r="E9" s="11">
        <f t="shared" si="0"/>
        <v>46159</v>
      </c>
      <c r="F9" s="12">
        <f t="shared" si="1"/>
        <v>46165</v>
      </c>
      <c r="G9" s="13" t="s">
        <v>10</v>
      </c>
      <c r="H9" s="7"/>
    </row>
    <row r="10" spans="2:8" x14ac:dyDescent="0.25">
      <c r="B10" s="8" t="s">
        <v>11</v>
      </c>
      <c r="C10" s="9" t="s">
        <v>18</v>
      </c>
      <c r="D10" s="10">
        <v>46160</v>
      </c>
      <c r="E10" s="11">
        <f t="shared" si="0"/>
        <v>46161</v>
      </c>
      <c r="F10" s="12">
        <f t="shared" si="1"/>
        <v>46167</v>
      </c>
      <c r="G10" s="13" t="s">
        <v>10</v>
      </c>
      <c r="H10" s="7"/>
    </row>
    <row r="11" spans="2:8" x14ac:dyDescent="0.25">
      <c r="B11" s="8" t="s">
        <v>13</v>
      </c>
      <c r="C11" s="9" t="s">
        <v>19</v>
      </c>
      <c r="D11" s="10">
        <v>46165</v>
      </c>
      <c r="E11" s="11">
        <f t="shared" si="0"/>
        <v>46166</v>
      </c>
      <c r="F11" s="12">
        <f t="shared" si="1"/>
        <v>46172</v>
      </c>
      <c r="G11" s="13" t="s">
        <v>10</v>
      </c>
      <c r="H11" s="7"/>
    </row>
    <row r="12" spans="2:8" ht="15.75" thickBot="1" x14ac:dyDescent="0.3">
      <c r="B12" s="14" t="s">
        <v>15</v>
      </c>
      <c r="C12" s="15" t="s">
        <v>20</v>
      </c>
      <c r="D12" s="16">
        <v>46166</v>
      </c>
      <c r="E12" s="17">
        <f t="shared" si="0"/>
        <v>46167</v>
      </c>
      <c r="F12" s="18">
        <f t="shared" si="1"/>
        <v>46173</v>
      </c>
      <c r="G12" s="19" t="s">
        <v>10</v>
      </c>
      <c r="H12" s="7"/>
    </row>
  </sheetData>
  <mergeCells count="1">
    <mergeCell ref="B2:G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MANILA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Oceanblu, S'pore - Quinny</dc:creator>
  <cp:lastModifiedBy>Oceanblu, S'pore - Quinny</cp:lastModifiedBy>
  <dcterms:created xsi:type="dcterms:W3CDTF">2026-04-27T06:01:06Z</dcterms:created>
  <dcterms:modified xsi:type="dcterms:W3CDTF">2026-04-27T06:01:18Z</dcterms:modified>
</cp:coreProperties>
</file>