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0C691E9-C77E-4E67-81E5-4A59992B83C9}" xr6:coauthVersionLast="47" xr6:coauthVersionMax="47" xr10:uidLastSave="{00000000-0000-0000-0000-000000000000}"/>
  <bookViews>
    <workbookView xWindow="-120" yWindow="-120" windowWidth="29040" windowHeight="15720" xr2:uid="{2756686F-9963-4335-9EF5-F2DA6CAA7E30}"/>
  </bookViews>
  <sheets>
    <sheet name="BANGK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E32" i="1"/>
  <c r="F32" i="1" s="1"/>
  <c r="E31" i="1"/>
  <c r="F31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<sst xmlns="http://schemas.openxmlformats.org/spreadsheetml/2006/main" count="84" uniqueCount="37">
  <si>
    <t>EX SINGAPORE TO BANGKOK</t>
  </si>
  <si>
    <t>Vessel</t>
  </si>
  <si>
    <t>Voyage</t>
  </si>
  <si>
    <t>ETA POL</t>
  </si>
  <si>
    <t>ETD POL</t>
  </si>
  <si>
    <t>ETA POD</t>
  </si>
  <si>
    <t>Terminal</t>
  </si>
  <si>
    <t>SSL</t>
  </si>
  <si>
    <t>ALS SUMIRE</t>
  </si>
  <si>
    <t>241N</t>
  </si>
  <si>
    <t>PAT / BMT</t>
  </si>
  <si>
    <t>SINAR BANDUNG</t>
  </si>
  <si>
    <t>920N</t>
  </si>
  <si>
    <t>PAT</t>
  </si>
  <si>
    <t>244N</t>
  </si>
  <si>
    <t>922N</t>
  </si>
  <si>
    <t>XPRESS</t>
  </si>
  <si>
    <t>INCEDA</t>
  </si>
  <si>
    <t>051N</t>
  </si>
  <si>
    <t>CEBU</t>
  </si>
  <si>
    <t>065N</t>
  </si>
  <si>
    <t>052N</t>
  </si>
  <si>
    <t>066N</t>
  </si>
  <si>
    <t>COSCO</t>
  </si>
  <si>
    <t>MTS / VTS</t>
  </si>
  <si>
    <t xml:space="preserve">CAPE FAWLEY </t>
  </si>
  <si>
    <t>181N</t>
  </si>
  <si>
    <t>IRIS PAOAY</t>
  </si>
  <si>
    <t>0SQ4MN1NC</t>
  </si>
  <si>
    <t>182N</t>
  </si>
  <si>
    <t>PIL</t>
  </si>
  <si>
    <t>KOTA DUTA</t>
  </si>
  <si>
    <t>0360N</t>
  </si>
  <si>
    <t>KOTA RAJIN</t>
  </si>
  <si>
    <t>0361N</t>
  </si>
  <si>
    <t>0362N</t>
  </si>
  <si>
    <t>0363N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</si>
</sst>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7" fillId="0" borderId="0" xfId="0" applyFont="1" applyAlignment="1">
      <alignment horizontal="center" vertical="center"/>
    </xf>
    <xf numFmtId="16" fontId="0" fillId="0" borderId="0" xfId="0" applyNumberFormat="1" applyAlignment="1">
      <alignment vertical="top"/>
    </xf>
    <xf numFmtId="0" fontId="8" fillId="0" borderId="0" xfId="0" applyFont="1" applyAlignment="1">
      <alignment horizontal="center"/>
    </xf>
    <xf numFmtId="0" fontId="6" fillId="0" borderId="5" xfId="0" quotePrefix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4" fontId="6" fillId="0" borderId="8" xfId="0" quotePrefix="1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10" xfId="0" quotePrefix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DEDF-C149-4E50-82E2-D49EE73BF60C}">
  <dimension ref="B1:I33"/>
  <sheetViews>
    <sheetView tabSelected="1" zoomScale="85" zoomScaleNormal="85" workbookViewId="0">
      <selection activeCell="B17" sqref="B17"/>
    </sheetView>
  </sheetViews>
  <sheetFormatPr defaultRowHeight="15" x14ac:dyDescent="0.25"/>
  <cols>
    <col min="2" max="2" width="22.85546875" bestFit="1" customWidth="1"/>
    <col min="3" max="3" width="12.140625" bestFit="1" customWidth="1"/>
    <col min="4" max="4" width="9" bestFit="1" customWidth="1"/>
    <col min="5" max="5" width="8.28515625" bestFit="1" customWidth="1"/>
    <col min="6" max="6" width="8.7109375" bestFit="1" customWidth="1"/>
    <col min="7" max="7" width="10" customWidth="1"/>
    <col min="8" max="8" width="14.85546875" bestFit="1" customWidth="1"/>
    <col min="9" max="9" width="9.85546875" bestFit="1" customWidth="1"/>
  </cols>
  <sheetData>
    <row r="1" spans="2:9" x14ac:dyDescent="0.25">
      <c r="B1" s="1"/>
      <c r="C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4"/>
      <c r="E3" s="4"/>
      <c r="F3" s="4"/>
      <c r="G3" s="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/>
    </row>
    <row r="5" spans="2:9" x14ac:dyDescent="0.25">
      <c r="B5" s="10" t="s">
        <v>8</v>
      </c>
      <c r="C5" s="11" t="s">
        <v>9</v>
      </c>
      <c r="D5" s="12">
        <v>46207</v>
      </c>
      <c r="E5" s="13">
        <f t="shared" ref="E5:E8" si="0">(D5+1)</f>
        <v>46208</v>
      </c>
      <c r="F5" s="13">
        <f t="shared" ref="F5:F7" si="1">(E5+3)</f>
        <v>46211</v>
      </c>
      <c r="G5" s="14" t="s">
        <v>10</v>
      </c>
      <c r="H5" s="8"/>
      <c r="I5" s="9"/>
    </row>
    <row r="6" spans="2:9" x14ac:dyDescent="0.25">
      <c r="B6" s="10" t="s">
        <v>11</v>
      </c>
      <c r="C6" s="11" t="s">
        <v>12</v>
      </c>
      <c r="D6" s="12">
        <v>46216</v>
      </c>
      <c r="E6" s="13">
        <f t="shared" si="0"/>
        <v>46217</v>
      </c>
      <c r="F6" s="13">
        <f t="shared" si="1"/>
        <v>46220</v>
      </c>
      <c r="G6" s="15" t="s">
        <v>13</v>
      </c>
      <c r="H6" s="8"/>
      <c r="I6" s="9"/>
    </row>
    <row r="7" spans="2:9" x14ac:dyDescent="0.25">
      <c r="B7" s="10" t="s">
        <v>8</v>
      </c>
      <c r="C7" s="11" t="s">
        <v>14</v>
      </c>
      <c r="D7" s="12">
        <v>46223</v>
      </c>
      <c r="E7" s="13">
        <f t="shared" si="0"/>
        <v>46224</v>
      </c>
      <c r="F7" s="13">
        <f t="shared" si="1"/>
        <v>46227</v>
      </c>
      <c r="G7" s="14" t="s">
        <v>10</v>
      </c>
      <c r="H7" s="8"/>
      <c r="I7" s="9"/>
    </row>
    <row r="8" spans="2:9" ht="15.75" thickBot="1" x14ac:dyDescent="0.3">
      <c r="B8" s="16" t="s">
        <v>11</v>
      </c>
      <c r="C8" s="17" t="s">
        <v>15</v>
      </c>
      <c r="D8" s="18">
        <v>46230</v>
      </c>
      <c r="E8" s="19">
        <f t="shared" si="0"/>
        <v>46231</v>
      </c>
      <c r="F8" s="19">
        <f>(E8+2)</f>
        <v>46233</v>
      </c>
      <c r="G8" s="20" t="s">
        <v>13</v>
      </c>
      <c r="H8" s="8"/>
      <c r="I8" s="9"/>
    </row>
    <row r="9" spans="2:9" x14ac:dyDescent="0.25">
      <c r="B9" s="21"/>
      <c r="C9" s="21"/>
      <c r="D9" s="22"/>
      <c r="E9" s="23"/>
      <c r="F9" s="23"/>
      <c r="G9" s="21"/>
      <c r="H9" s="9"/>
      <c r="I9" s="9"/>
    </row>
    <row r="10" spans="2:9" x14ac:dyDescent="0.25">
      <c r="B10" s="2" t="s">
        <v>0</v>
      </c>
      <c r="C10" s="2"/>
      <c r="D10" s="2"/>
      <c r="E10" s="2"/>
      <c r="F10" s="2"/>
      <c r="G10" s="2"/>
      <c r="I10" s="9"/>
    </row>
    <row r="11" spans="2:9" ht="15.75" thickBot="1" x14ac:dyDescent="0.3">
      <c r="B11" s="24"/>
      <c r="C11" s="24"/>
      <c r="D11" s="24"/>
      <c r="E11" s="24"/>
      <c r="F11" s="24"/>
      <c r="G11" s="24"/>
      <c r="I11" s="9"/>
    </row>
    <row r="12" spans="2:9" x14ac:dyDescent="0.25">
      <c r="B12" s="25" t="s">
        <v>1</v>
      </c>
      <c r="C12" s="26" t="s">
        <v>2</v>
      </c>
      <c r="D12" s="26" t="s">
        <v>3</v>
      </c>
      <c r="E12" s="26" t="s">
        <v>4</v>
      </c>
      <c r="F12" s="26" t="s">
        <v>5</v>
      </c>
      <c r="G12" s="27" t="s">
        <v>6</v>
      </c>
      <c r="H12" s="8" t="s">
        <v>16</v>
      </c>
      <c r="I12" s="9"/>
    </row>
    <row r="13" spans="2:9" x14ac:dyDescent="0.25">
      <c r="B13" s="10" t="s">
        <v>17</v>
      </c>
      <c r="C13" s="11" t="s">
        <v>18</v>
      </c>
      <c r="D13" s="12">
        <v>46210</v>
      </c>
      <c r="E13" s="13">
        <f t="shared" ref="E13:E16" si="2">(D13+1)</f>
        <v>46211</v>
      </c>
      <c r="F13" s="13">
        <f t="shared" ref="F13:F16" si="3">(E13+3)</f>
        <v>46214</v>
      </c>
      <c r="G13" s="15" t="s">
        <v>13</v>
      </c>
      <c r="H13" s="8"/>
      <c r="I13" s="9"/>
    </row>
    <row r="14" spans="2:9" x14ac:dyDescent="0.25">
      <c r="B14" s="10" t="s">
        <v>19</v>
      </c>
      <c r="C14" s="11" t="s">
        <v>20</v>
      </c>
      <c r="D14" s="12">
        <v>46217</v>
      </c>
      <c r="E14" s="13">
        <f t="shared" si="2"/>
        <v>46218</v>
      </c>
      <c r="F14" s="13">
        <f t="shared" si="3"/>
        <v>46221</v>
      </c>
      <c r="G14" s="15" t="s">
        <v>13</v>
      </c>
      <c r="I14" s="9"/>
    </row>
    <row r="15" spans="2:9" x14ac:dyDescent="0.25">
      <c r="B15" s="10" t="s">
        <v>17</v>
      </c>
      <c r="C15" s="11" t="s">
        <v>21</v>
      </c>
      <c r="D15" s="12">
        <v>46224</v>
      </c>
      <c r="E15" s="13">
        <f t="shared" si="2"/>
        <v>46225</v>
      </c>
      <c r="F15" s="13">
        <f t="shared" si="3"/>
        <v>46228</v>
      </c>
      <c r="G15" s="15" t="s">
        <v>13</v>
      </c>
      <c r="I15" s="9"/>
    </row>
    <row r="16" spans="2:9" ht="15.75" thickBot="1" x14ac:dyDescent="0.3">
      <c r="B16" s="16" t="s">
        <v>19</v>
      </c>
      <c r="C16" s="17" t="s">
        <v>22</v>
      </c>
      <c r="D16" s="18">
        <v>46231</v>
      </c>
      <c r="E16" s="19">
        <f t="shared" si="2"/>
        <v>46232</v>
      </c>
      <c r="F16" s="19">
        <f t="shared" si="3"/>
        <v>46235</v>
      </c>
      <c r="G16" s="20" t="s">
        <v>13</v>
      </c>
      <c r="I16" s="9"/>
    </row>
    <row r="18" spans="2:9" x14ac:dyDescent="0.25">
      <c r="B18" s="2" t="s">
        <v>0</v>
      </c>
      <c r="C18" s="2"/>
      <c r="D18" s="2"/>
      <c r="E18" s="2"/>
      <c r="F18" s="2"/>
      <c r="G18" s="2"/>
    </row>
    <row r="19" spans="2:9" ht="15.75" thickBot="1" x14ac:dyDescent="0.3">
      <c r="B19" s="28"/>
      <c r="C19" s="24"/>
      <c r="D19" s="29"/>
      <c r="E19" s="29"/>
      <c r="F19" s="29"/>
      <c r="G19" s="24"/>
    </row>
    <row r="20" spans="2:9" x14ac:dyDescent="0.25">
      <c r="B20" s="25" t="s">
        <v>1</v>
      </c>
      <c r="C20" s="26" t="s">
        <v>2</v>
      </c>
      <c r="D20" s="26" t="s">
        <v>3</v>
      </c>
      <c r="E20" s="26" t="s">
        <v>4</v>
      </c>
      <c r="F20" s="26" t="s">
        <v>5</v>
      </c>
      <c r="G20" s="27" t="s">
        <v>6</v>
      </c>
      <c r="H20" s="8" t="s">
        <v>23</v>
      </c>
      <c r="I20" s="30" t="s">
        <v>24</v>
      </c>
    </row>
    <row r="21" spans="2:9" x14ac:dyDescent="0.25">
      <c r="B21" s="10" t="s">
        <v>25</v>
      </c>
      <c r="C21" s="31" t="s">
        <v>26</v>
      </c>
      <c r="D21" s="32">
        <v>46209</v>
      </c>
      <c r="E21" s="13">
        <f t="shared" ref="E21:E25" si="4">(D21+1)</f>
        <v>46210</v>
      </c>
      <c r="F21" s="13">
        <f t="shared" ref="F21:F25" si="5">(E21+3)</f>
        <v>46213</v>
      </c>
      <c r="G21" s="15" t="s">
        <v>13</v>
      </c>
      <c r="H21" s="8"/>
      <c r="I21" s="30"/>
    </row>
    <row r="22" spans="2:9" x14ac:dyDescent="0.25">
      <c r="B22" s="10" t="s">
        <v>27</v>
      </c>
      <c r="C22" s="31" t="s">
        <v>28</v>
      </c>
      <c r="D22" s="32">
        <v>46210</v>
      </c>
      <c r="E22" s="13">
        <f t="shared" si="4"/>
        <v>46211</v>
      </c>
      <c r="F22" s="13">
        <f t="shared" si="5"/>
        <v>46214</v>
      </c>
      <c r="G22" s="15" t="s">
        <v>13</v>
      </c>
      <c r="H22" s="8"/>
      <c r="I22" s="30"/>
    </row>
    <row r="23" spans="2:9" x14ac:dyDescent="0.25">
      <c r="B23" s="10" t="s">
        <v>19</v>
      </c>
      <c r="C23" s="31" t="s">
        <v>20</v>
      </c>
      <c r="D23" s="32">
        <v>46217</v>
      </c>
      <c r="E23" s="13">
        <f t="shared" si="4"/>
        <v>46218</v>
      </c>
      <c r="F23" s="13">
        <f t="shared" si="5"/>
        <v>46221</v>
      </c>
      <c r="G23" s="15" t="s">
        <v>13</v>
      </c>
      <c r="H23" s="8"/>
      <c r="I23" s="30"/>
    </row>
    <row r="24" spans="2:9" x14ac:dyDescent="0.25">
      <c r="B24" s="10" t="s">
        <v>25</v>
      </c>
      <c r="C24" s="31" t="s">
        <v>29</v>
      </c>
      <c r="D24" s="32">
        <v>46221</v>
      </c>
      <c r="E24" s="13">
        <f t="shared" si="4"/>
        <v>46222</v>
      </c>
      <c r="F24" s="13">
        <f t="shared" si="5"/>
        <v>46225</v>
      </c>
      <c r="G24" s="15" t="s">
        <v>13</v>
      </c>
      <c r="H24" s="8"/>
      <c r="I24" s="30"/>
    </row>
    <row r="25" spans="2:9" ht="15.75" thickBot="1" x14ac:dyDescent="0.3">
      <c r="B25" s="16" t="s">
        <v>19</v>
      </c>
      <c r="C25" s="33" t="s">
        <v>22</v>
      </c>
      <c r="D25" s="34">
        <v>46231</v>
      </c>
      <c r="E25" s="19">
        <f t="shared" si="4"/>
        <v>46232</v>
      </c>
      <c r="F25" s="19">
        <f t="shared" si="5"/>
        <v>46235</v>
      </c>
      <c r="G25" s="20" t="s">
        <v>13</v>
      </c>
      <c r="H25" s="8"/>
      <c r="I25" s="30"/>
    </row>
    <row r="27" spans="2:9" x14ac:dyDescent="0.25">
      <c r="B27" s="35" t="s">
        <v>0</v>
      </c>
      <c r="C27" s="35"/>
      <c r="D27" s="35"/>
      <c r="E27" s="35"/>
      <c r="F27" s="35"/>
      <c r="G27" s="35"/>
      <c r="H27" s="36"/>
    </row>
    <row r="28" spans="2:9" ht="15.75" thickBot="1" x14ac:dyDescent="0.3">
      <c r="B28" s="37"/>
      <c r="C28" s="37"/>
      <c r="D28" s="37"/>
      <c r="E28" s="37"/>
      <c r="F28" s="37"/>
      <c r="G28" s="37"/>
      <c r="H28" s="36"/>
    </row>
    <row r="29" spans="2:9" x14ac:dyDescent="0.25">
      <c r="B29" s="5" t="s">
        <v>1</v>
      </c>
      <c r="C29" s="6" t="s">
        <v>2</v>
      </c>
      <c r="D29" s="6" t="s">
        <v>3</v>
      </c>
      <c r="E29" s="6" t="s">
        <v>4</v>
      </c>
      <c r="F29" s="6" t="s">
        <v>5</v>
      </c>
      <c r="G29" s="7" t="s">
        <v>6</v>
      </c>
      <c r="H29" s="9" t="s">
        <v>30</v>
      </c>
    </row>
    <row r="30" spans="2:9" x14ac:dyDescent="0.25">
      <c r="B30" s="38" t="s">
        <v>31</v>
      </c>
      <c r="C30" s="39" t="s">
        <v>32</v>
      </c>
      <c r="D30" s="32">
        <v>46205</v>
      </c>
      <c r="E30" s="13">
        <f t="shared" ref="E30:E33" si="6">(D30+1)</f>
        <v>46206</v>
      </c>
      <c r="F30" s="13">
        <f t="shared" ref="F30:F33" si="7">(E30+3)</f>
        <v>46209</v>
      </c>
      <c r="G30" s="15" t="s">
        <v>13</v>
      </c>
    </row>
    <row r="31" spans="2:9" x14ac:dyDescent="0.25">
      <c r="B31" s="38" t="s">
        <v>33</v>
      </c>
      <c r="C31" s="39" t="s">
        <v>34</v>
      </c>
      <c r="D31" s="40">
        <v>46208</v>
      </c>
      <c r="E31" s="13">
        <f t="shared" si="6"/>
        <v>46209</v>
      </c>
      <c r="F31" s="13">
        <f t="shared" si="7"/>
        <v>46212</v>
      </c>
      <c r="G31" s="15" t="s">
        <v>13</v>
      </c>
    </row>
    <row r="32" spans="2:9" x14ac:dyDescent="0.25">
      <c r="B32" s="38" t="s">
        <v>33</v>
      </c>
      <c r="C32" s="39" t="s">
        <v>35</v>
      </c>
      <c r="D32" s="40">
        <v>46217</v>
      </c>
      <c r="E32" s="13">
        <f t="shared" si="6"/>
        <v>46218</v>
      </c>
      <c r="F32" s="13">
        <f t="shared" si="7"/>
        <v>46221</v>
      </c>
      <c r="G32" s="15" t="s">
        <v>13</v>
      </c>
    </row>
    <row r="33" spans="2:7" ht="15.75" thickBot="1" x14ac:dyDescent="0.3">
      <c r="B33" s="41" t="s">
        <v>33</v>
      </c>
      <c r="C33" s="42" t="s">
        <v>36</v>
      </c>
      <c r="D33" s="34">
        <v>46226</v>
      </c>
      <c r="E33" s="19">
        <f t="shared" si="6"/>
        <v>46227</v>
      </c>
      <c r="F33" s="19">
        <f t="shared" si="7"/>
        <v>46230</v>
      </c>
      <c r="G33" s="20" t="s">
        <v>13</v>
      </c>
    </row>
  </sheetData>
  <mergeCells count="4">
    <mergeCell ref="B2:G2"/>
    <mergeCell ref="B10:G10"/>
    <mergeCell ref="B18:G18"/>
    <mergeCell ref="B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BANGKOK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2026-06-30T08:19:17Z</dcterms:created>
  <dcterms:modified xsi:type="dcterms:W3CDTF">2026-06-30T08:19:25Z</dcterms:modified>
</cp:coreProperties>
</file>