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85DB632E-ECA6-4A5E-86DA-2A53E1D5CE45}" xr6:coauthVersionLast="47" xr6:coauthVersionMax="47" xr10:uidLastSave="{00000000-0000-0000-0000-000000000000}"/>
  <bookViews>
    <workbookView xWindow="-120" yWindow="-120" windowWidth="29040" windowHeight="15720" xr2:uid="{25DC1632-713F-48EF-9FAE-F2DF089D09B4}"/>
  </bookViews>
  <sheets>
    <sheet name="BANGK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F34" i="1" s="1"/>
  <c r="F33" i="1"/>
  <c r="E33" i="1"/>
  <c r="E32" i="1"/>
  <c r="F32" i="1" s="1"/>
  <c r="E31" i="1"/>
  <c r="F31" i="1" s="1"/>
  <c r="E26" i="1"/>
  <c r="F26" i="1" s="1"/>
  <c r="E25" i="1"/>
  <c r="F25" i="1" s="1"/>
  <c r="E24" i="1"/>
  <c r="F24" i="1" s="1"/>
  <c r="E23" i="1"/>
  <c r="F23" i="1" s="1"/>
  <c r="F22" i="1"/>
  <c r="E22" i="1"/>
  <c r="E17" i="1"/>
  <c r="F17" i="1" s="1"/>
  <c r="E16" i="1"/>
  <c r="F16" i="1" s="1"/>
  <c r="E15" i="1"/>
  <c r="F15" i="1" s="1"/>
  <c r="E14" i="1"/>
  <c r="F14" i="1" s="1"/>
  <c r="F13" i="1"/>
  <c r="E13" i="1"/>
  <c r="E8" i="1"/>
  <c r="F8" i="1" s="1"/>
  <c r="F7" i="1"/>
  <c r="E7" i="1"/>
  <c r="E6" i="1"/>
  <c r="F6" i="1" s="1"/>
  <c r="E5" i="1"/>
  <c r="F5" i="1" s="1"/>
</calcChain>
</file>

<file path=xl/sharedStrings.xml><?xml version="1.0" encoding="utf-8"?>
<sst xmlns="http://schemas.openxmlformats.org/spreadsheetml/2006/main" count="86" uniqueCount="39">
  <si>
    <t>EX SINGAPORE TO BANGKOK</t>
  </si>
  <si>
    <t>Vessel</t>
  </si>
  <si>
    <t>Voyage</t>
  </si>
  <si>
    <t>ETA POL</t>
  </si>
  <si>
    <t>ETD POL</t>
  </si>
  <si>
    <t>ETA POD</t>
  </si>
  <si>
    <t>Terminal</t>
  </si>
  <si>
    <t>SSL</t>
  </si>
  <si>
    <t>ALS SUMIRE</t>
  </si>
  <si>
    <t>249N</t>
  </si>
  <si>
    <t>PAT / BMT</t>
  </si>
  <si>
    <t>250N</t>
  </si>
  <si>
    <t>251N</t>
  </si>
  <si>
    <t>252N</t>
  </si>
  <si>
    <t>XPRESS</t>
  </si>
  <si>
    <t>CEBU</t>
  </si>
  <si>
    <t>068N</t>
  </si>
  <si>
    <t>PAT</t>
  </si>
  <si>
    <t>INCEDA</t>
  </si>
  <si>
    <t>055N</t>
  </si>
  <si>
    <t>069N</t>
  </si>
  <si>
    <t>056N</t>
  </si>
  <si>
    <t>070N</t>
  </si>
  <si>
    <t>COSCO</t>
  </si>
  <si>
    <t>MTS / VTS</t>
  </si>
  <si>
    <t xml:space="preserve">BANGKOK   </t>
  </si>
  <si>
    <t>0SQ52N1NC</t>
  </si>
  <si>
    <t xml:space="preserve">CAPE FAWLEY </t>
  </si>
  <si>
    <t>186N</t>
  </si>
  <si>
    <t>0SQ5AN1NC</t>
  </si>
  <si>
    <t>KOTA JAHAN</t>
  </si>
  <si>
    <t>0078N</t>
  </si>
  <si>
    <t>SAHATHAI</t>
  </si>
  <si>
    <t>INFERRO</t>
  </si>
  <si>
    <t>0046N</t>
  </si>
  <si>
    <t>MTT SANDAKAN</t>
  </si>
  <si>
    <t>0080N</t>
  </si>
  <si>
    <t>KOTA JOHAN</t>
  </si>
  <si>
    <t>0079N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</si>
</sst>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b/>
      <sz val="10"/>
      <color rgb="FFFF0000"/>
      <name val="Tahoma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" fontId="4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" fontId="6" fillId="0" borderId="8" xfId="0" applyNumberFormat="1" applyFont="1" applyBorder="1" applyAlignment="1">
      <alignment horizontal="center"/>
    </xf>
    <xf numFmtId="16" fontId="6" fillId="0" borderId="8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readingOrder="1"/>
    </xf>
    <xf numFmtId="0" fontId="5" fillId="0" borderId="2" xfId="0" applyFont="1" applyBorder="1" applyAlignment="1">
      <alignment horizontal="center" readingOrder="1"/>
    </xf>
    <xf numFmtId="0" fontId="5" fillId="0" borderId="3" xfId="0" applyFont="1" applyBorder="1" applyAlignment="1">
      <alignment horizontal="center" readingOrder="1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" fontId="0" fillId="0" borderId="0" xfId="0" applyNumberFormat="1" applyAlignment="1">
      <alignment vertical="top"/>
    </xf>
    <xf numFmtId="0" fontId="8" fillId="0" borderId="0" xfId="0" applyFont="1" applyAlignment="1">
      <alignment horizontal="center"/>
    </xf>
    <xf numFmtId="0" fontId="6" fillId="0" borderId="5" xfId="0" quotePrefix="1" applyFont="1" applyBorder="1" applyAlignment="1">
      <alignment horizontal="center"/>
    </xf>
    <xf numFmtId="164" fontId="6" fillId="0" borderId="5" xfId="0" quotePrefix="1" applyNumberFormat="1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164" fontId="6" fillId="0" borderId="8" xfId="0" quotePrefix="1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7E74-99F6-441D-BFA8-AD99352B362F}">
  <dimension ref="B1:I34"/>
  <sheetViews>
    <sheetView tabSelected="1" zoomScale="85" zoomScaleNormal="85" workbookViewId="0">
      <selection activeCell="L26" sqref="L26"/>
    </sheetView>
  </sheetViews>
  <sheetFormatPr defaultRowHeight="15" x14ac:dyDescent="0.25"/>
  <cols>
    <col min="2" max="2" width="22.85546875" bestFit="1" customWidth="1"/>
    <col min="3" max="3" width="12.140625" bestFit="1" customWidth="1"/>
    <col min="4" max="4" width="9" bestFit="1" customWidth="1"/>
    <col min="5" max="5" width="8.28515625" bestFit="1" customWidth="1"/>
    <col min="6" max="6" width="8.7109375" bestFit="1" customWidth="1"/>
    <col min="7" max="7" width="10" customWidth="1"/>
    <col min="8" max="8" width="14.85546875" bestFit="1" customWidth="1"/>
    <col min="9" max="9" width="9.85546875" bestFit="1" customWidth="1"/>
  </cols>
  <sheetData>
    <row r="1" spans="2:9" x14ac:dyDescent="0.25">
      <c r="B1" s="1"/>
      <c r="C1" s="1"/>
    </row>
    <row r="2" spans="2:9" x14ac:dyDescent="0.25">
      <c r="B2" s="2" t="s">
        <v>0</v>
      </c>
      <c r="C2" s="2"/>
      <c r="D2" s="2"/>
      <c r="E2" s="2"/>
      <c r="F2" s="2"/>
      <c r="G2" s="2"/>
    </row>
    <row r="3" spans="2:9" ht="15.75" thickBot="1" x14ac:dyDescent="0.3">
      <c r="B3" s="3"/>
      <c r="C3" s="3"/>
      <c r="D3" s="4"/>
      <c r="E3" s="4"/>
      <c r="F3" s="4"/>
      <c r="G3" s="3"/>
    </row>
    <row r="4" spans="2:9" x14ac:dyDescent="0.25"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8" t="s">
        <v>7</v>
      </c>
      <c r="I4" s="9"/>
    </row>
    <row r="5" spans="2:9" x14ac:dyDescent="0.25">
      <c r="B5" s="10" t="s">
        <v>8</v>
      </c>
      <c r="C5" s="11" t="s">
        <v>9</v>
      </c>
      <c r="D5" s="12">
        <v>46273</v>
      </c>
      <c r="E5" s="13">
        <f>(D5+1)</f>
        <v>46274</v>
      </c>
      <c r="F5" s="13">
        <f t="shared" ref="F5:F8" si="0">(E5+3)</f>
        <v>46277</v>
      </c>
      <c r="G5" s="14" t="s">
        <v>10</v>
      </c>
      <c r="H5" s="8"/>
      <c r="I5" s="9"/>
    </row>
    <row r="6" spans="2:9" x14ac:dyDescent="0.25">
      <c r="B6" s="10" t="s">
        <v>8</v>
      </c>
      <c r="C6" s="11" t="s">
        <v>11</v>
      </c>
      <c r="D6" s="12">
        <v>46281</v>
      </c>
      <c r="E6" s="13">
        <f>(D6+1)</f>
        <v>46282</v>
      </c>
      <c r="F6" s="13">
        <f t="shared" si="0"/>
        <v>46285</v>
      </c>
      <c r="G6" s="14" t="s">
        <v>10</v>
      </c>
      <c r="H6" s="8"/>
      <c r="I6" s="9"/>
    </row>
    <row r="7" spans="2:9" x14ac:dyDescent="0.25">
      <c r="B7" s="10" t="s">
        <v>8</v>
      </c>
      <c r="C7" s="11" t="s">
        <v>12</v>
      </c>
      <c r="D7" s="12">
        <v>46289</v>
      </c>
      <c r="E7" s="13">
        <f t="shared" ref="E7:E8" si="1">(D7+1)</f>
        <v>46290</v>
      </c>
      <c r="F7" s="13">
        <f t="shared" si="0"/>
        <v>46293</v>
      </c>
      <c r="G7" s="14" t="s">
        <v>10</v>
      </c>
      <c r="H7" s="8"/>
      <c r="I7" s="9"/>
    </row>
    <row r="8" spans="2:9" ht="15.75" thickBot="1" x14ac:dyDescent="0.3">
      <c r="B8" s="15" t="s">
        <v>8</v>
      </c>
      <c r="C8" s="16" t="s">
        <v>13</v>
      </c>
      <c r="D8" s="17">
        <v>46297</v>
      </c>
      <c r="E8" s="18">
        <f t="shared" si="1"/>
        <v>46298</v>
      </c>
      <c r="F8" s="18">
        <f t="shared" si="0"/>
        <v>46301</v>
      </c>
      <c r="G8" s="19" t="s">
        <v>10</v>
      </c>
      <c r="H8" s="8"/>
      <c r="I8" s="9"/>
    </row>
    <row r="10" spans="2:9" x14ac:dyDescent="0.25">
      <c r="B10" s="2" t="s">
        <v>0</v>
      </c>
      <c r="C10" s="2"/>
      <c r="D10" s="2"/>
      <c r="E10" s="2"/>
      <c r="F10" s="2"/>
      <c r="G10" s="2"/>
    </row>
    <row r="11" spans="2:9" ht="15.75" thickBot="1" x14ac:dyDescent="0.3">
      <c r="B11" s="20"/>
      <c r="C11" s="20"/>
      <c r="D11" s="20"/>
      <c r="E11" s="20"/>
      <c r="F11" s="20"/>
      <c r="G11" s="20"/>
    </row>
    <row r="12" spans="2:9" x14ac:dyDescent="0.25">
      <c r="B12" s="21" t="s">
        <v>1</v>
      </c>
      <c r="C12" s="22" t="s">
        <v>2</v>
      </c>
      <c r="D12" s="22" t="s">
        <v>3</v>
      </c>
      <c r="E12" s="22" t="s">
        <v>4</v>
      </c>
      <c r="F12" s="22" t="s">
        <v>5</v>
      </c>
      <c r="G12" s="23" t="s">
        <v>6</v>
      </c>
      <c r="H12" s="8" t="s">
        <v>14</v>
      </c>
    </row>
    <row r="13" spans="2:9" x14ac:dyDescent="0.25">
      <c r="B13" s="10" t="s">
        <v>15</v>
      </c>
      <c r="C13" s="11" t="s">
        <v>16</v>
      </c>
      <c r="D13" s="12">
        <v>46267</v>
      </c>
      <c r="E13" s="13">
        <f t="shared" ref="E13:E17" si="2">(D13+1)</f>
        <v>46268</v>
      </c>
      <c r="F13" s="13">
        <f t="shared" ref="F13:F17" si="3">(E13+3)</f>
        <v>46271</v>
      </c>
      <c r="G13" s="24" t="s">
        <v>17</v>
      </c>
      <c r="H13" s="8"/>
    </row>
    <row r="14" spans="2:9" x14ac:dyDescent="0.25">
      <c r="B14" s="10" t="s">
        <v>18</v>
      </c>
      <c r="C14" s="11" t="s">
        <v>19</v>
      </c>
      <c r="D14" s="12">
        <v>46277</v>
      </c>
      <c r="E14" s="13">
        <f t="shared" si="2"/>
        <v>46278</v>
      </c>
      <c r="F14" s="13">
        <f t="shared" si="3"/>
        <v>46281</v>
      </c>
      <c r="G14" s="24" t="s">
        <v>17</v>
      </c>
      <c r="H14" s="8"/>
    </row>
    <row r="15" spans="2:9" x14ac:dyDescent="0.25">
      <c r="B15" s="10" t="s">
        <v>15</v>
      </c>
      <c r="C15" s="11" t="s">
        <v>20</v>
      </c>
      <c r="D15" s="12">
        <v>46280</v>
      </c>
      <c r="E15" s="13">
        <f t="shared" si="2"/>
        <v>46281</v>
      </c>
      <c r="F15" s="13">
        <f t="shared" si="3"/>
        <v>46284</v>
      </c>
      <c r="G15" s="24" t="s">
        <v>17</v>
      </c>
    </row>
    <row r="16" spans="2:9" x14ac:dyDescent="0.25">
      <c r="B16" s="10" t="s">
        <v>18</v>
      </c>
      <c r="C16" s="11" t="s">
        <v>21</v>
      </c>
      <c r="D16" s="12">
        <v>46291</v>
      </c>
      <c r="E16" s="13">
        <f t="shared" si="2"/>
        <v>46292</v>
      </c>
      <c r="F16" s="13">
        <f t="shared" si="3"/>
        <v>46295</v>
      </c>
      <c r="G16" s="24" t="s">
        <v>17</v>
      </c>
    </row>
    <row r="17" spans="2:9" ht="15.75" thickBot="1" x14ac:dyDescent="0.3">
      <c r="B17" s="15" t="s">
        <v>15</v>
      </c>
      <c r="C17" s="16" t="s">
        <v>22</v>
      </c>
      <c r="D17" s="17">
        <v>46294</v>
      </c>
      <c r="E17" s="18">
        <f t="shared" si="2"/>
        <v>46295</v>
      </c>
      <c r="F17" s="18">
        <f t="shared" si="3"/>
        <v>46298</v>
      </c>
      <c r="G17" s="25" t="s">
        <v>17</v>
      </c>
    </row>
    <row r="19" spans="2:9" x14ac:dyDescent="0.25">
      <c r="B19" s="2" t="s">
        <v>0</v>
      </c>
      <c r="C19" s="2"/>
      <c r="D19" s="2"/>
      <c r="E19" s="2"/>
      <c r="F19" s="2"/>
      <c r="G19" s="2"/>
    </row>
    <row r="20" spans="2:9" ht="15.75" thickBot="1" x14ac:dyDescent="0.3">
      <c r="B20" s="26"/>
      <c r="C20" s="20"/>
      <c r="D20" s="27"/>
      <c r="E20" s="27"/>
      <c r="F20" s="27"/>
      <c r="G20" s="20"/>
    </row>
    <row r="21" spans="2:9" x14ac:dyDescent="0.25">
      <c r="B21" s="21" t="s">
        <v>1</v>
      </c>
      <c r="C21" s="22" t="s">
        <v>2</v>
      </c>
      <c r="D21" s="22" t="s">
        <v>3</v>
      </c>
      <c r="E21" s="22" t="s">
        <v>4</v>
      </c>
      <c r="F21" s="22" t="s">
        <v>5</v>
      </c>
      <c r="G21" s="23" t="s">
        <v>6</v>
      </c>
      <c r="H21" s="8" t="s">
        <v>23</v>
      </c>
      <c r="I21" s="28" t="s">
        <v>24</v>
      </c>
    </row>
    <row r="22" spans="2:9" x14ac:dyDescent="0.25">
      <c r="B22" s="10" t="s">
        <v>15</v>
      </c>
      <c r="C22" s="29" t="s">
        <v>16</v>
      </c>
      <c r="D22" s="12">
        <v>46267</v>
      </c>
      <c r="E22" s="13">
        <f t="shared" ref="E22:E26" si="4">(D22+1)</f>
        <v>46268</v>
      </c>
      <c r="F22" s="13">
        <f t="shared" ref="F22:F26" si="5">(E22+3)</f>
        <v>46271</v>
      </c>
      <c r="G22" s="24" t="s">
        <v>17</v>
      </c>
      <c r="H22" s="8"/>
      <c r="I22" s="28"/>
    </row>
    <row r="23" spans="2:9" x14ac:dyDescent="0.25">
      <c r="B23" s="10" t="s">
        <v>25</v>
      </c>
      <c r="C23" s="29" t="s">
        <v>26</v>
      </c>
      <c r="D23" s="30">
        <v>46281</v>
      </c>
      <c r="E23" s="13">
        <f t="shared" si="4"/>
        <v>46282</v>
      </c>
      <c r="F23" s="13">
        <f t="shared" si="5"/>
        <v>46285</v>
      </c>
      <c r="G23" s="24" t="s">
        <v>17</v>
      </c>
      <c r="H23" s="8"/>
      <c r="I23" s="28"/>
    </row>
    <row r="24" spans="2:9" x14ac:dyDescent="0.25">
      <c r="B24" s="10" t="s">
        <v>15</v>
      </c>
      <c r="C24" s="29" t="s">
        <v>20</v>
      </c>
      <c r="D24" s="30">
        <v>46280</v>
      </c>
      <c r="E24" s="13">
        <f t="shared" si="4"/>
        <v>46281</v>
      </c>
      <c r="F24" s="13">
        <f t="shared" si="5"/>
        <v>46284</v>
      </c>
      <c r="G24" s="24" t="s">
        <v>17</v>
      </c>
      <c r="H24" s="8"/>
      <c r="I24" s="28"/>
    </row>
    <row r="25" spans="2:9" x14ac:dyDescent="0.25">
      <c r="B25" s="10" t="s">
        <v>27</v>
      </c>
      <c r="C25" s="29" t="s">
        <v>28</v>
      </c>
      <c r="D25" s="30">
        <v>46287</v>
      </c>
      <c r="E25" s="13">
        <f t="shared" si="4"/>
        <v>46288</v>
      </c>
      <c r="F25" s="13">
        <f t="shared" si="5"/>
        <v>46291</v>
      </c>
      <c r="G25" s="24" t="s">
        <v>17</v>
      </c>
    </row>
    <row r="26" spans="2:9" ht="15.75" thickBot="1" x14ac:dyDescent="0.3">
      <c r="B26" s="15" t="s">
        <v>25</v>
      </c>
      <c r="C26" s="31" t="s">
        <v>29</v>
      </c>
      <c r="D26" s="32">
        <v>46295</v>
      </c>
      <c r="E26" s="18">
        <f t="shared" si="4"/>
        <v>46296</v>
      </c>
      <c r="F26" s="18">
        <f t="shared" si="5"/>
        <v>46299</v>
      </c>
      <c r="G26" s="25" t="s">
        <v>17</v>
      </c>
    </row>
    <row r="28" spans="2:9" x14ac:dyDescent="0.25">
      <c r="B28" s="2" t="s">
        <v>0</v>
      </c>
      <c r="C28" s="2"/>
      <c r="D28" s="2"/>
      <c r="E28" s="2"/>
      <c r="F28" s="2"/>
      <c r="G28" s="2"/>
    </row>
    <row r="29" spans="2:9" ht="15.75" thickBot="1" x14ac:dyDescent="0.3">
      <c r="B29" s="3"/>
      <c r="C29" s="3"/>
      <c r="D29" s="4"/>
      <c r="E29" s="4"/>
      <c r="F29" s="4"/>
      <c r="G29" s="3"/>
    </row>
    <row r="30" spans="2:9" x14ac:dyDescent="0.25">
      <c r="B30" s="5" t="s">
        <v>1</v>
      </c>
      <c r="C30" s="6" t="s">
        <v>2</v>
      </c>
      <c r="D30" s="6" t="s">
        <v>3</v>
      </c>
      <c r="E30" s="6" t="s">
        <v>4</v>
      </c>
      <c r="F30" s="6" t="s">
        <v>5</v>
      </c>
      <c r="G30" s="7" t="s">
        <v>6</v>
      </c>
    </row>
    <row r="31" spans="2:9" x14ac:dyDescent="0.25">
      <c r="B31" s="10" t="s">
        <v>30</v>
      </c>
      <c r="C31" s="11" t="s">
        <v>31</v>
      </c>
      <c r="D31" s="12">
        <v>46271</v>
      </c>
      <c r="E31" s="13">
        <f>(D31+1)</f>
        <v>46272</v>
      </c>
      <c r="F31" s="13">
        <f t="shared" ref="F31:F34" si="6">(E31+3)</f>
        <v>46275</v>
      </c>
      <c r="G31" s="33" t="s">
        <v>32</v>
      </c>
    </row>
    <row r="32" spans="2:9" x14ac:dyDescent="0.25">
      <c r="B32" s="10" t="s">
        <v>33</v>
      </c>
      <c r="C32" s="11" t="s">
        <v>34</v>
      </c>
      <c r="D32" s="12">
        <v>46278</v>
      </c>
      <c r="E32" s="13">
        <f>(D32+1)</f>
        <v>46279</v>
      </c>
      <c r="F32" s="13">
        <f t="shared" si="6"/>
        <v>46282</v>
      </c>
      <c r="G32" s="33" t="s">
        <v>32</v>
      </c>
    </row>
    <row r="33" spans="2:7" x14ac:dyDescent="0.25">
      <c r="B33" s="10" t="s">
        <v>35</v>
      </c>
      <c r="C33" s="11" t="s">
        <v>36</v>
      </c>
      <c r="D33" s="12">
        <v>46285</v>
      </c>
      <c r="E33" s="13">
        <f t="shared" ref="E33:E34" si="7">(D33+1)</f>
        <v>46286</v>
      </c>
      <c r="F33" s="13">
        <f t="shared" si="6"/>
        <v>46289</v>
      </c>
      <c r="G33" s="33" t="s">
        <v>32</v>
      </c>
    </row>
    <row r="34" spans="2:7" ht="15.75" thickBot="1" x14ac:dyDescent="0.3">
      <c r="B34" s="15" t="s">
        <v>37</v>
      </c>
      <c r="C34" s="16" t="s">
        <v>38</v>
      </c>
      <c r="D34" s="17">
        <v>46292</v>
      </c>
      <c r="E34" s="18">
        <f t="shared" si="7"/>
        <v>46293</v>
      </c>
      <c r="F34" s="18">
        <f t="shared" si="6"/>
        <v>46296</v>
      </c>
      <c r="G34" s="34" t="s">
        <v>32</v>
      </c>
    </row>
  </sheetData>
  <mergeCells count="4">
    <mergeCell ref="B2:G2"/>
    <mergeCell ref="B10:G10"/>
    <mergeCell ref="B19:G19"/>
    <mergeCell ref="B28:G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BANGKOK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2026-08-28T02:51:18Z</dcterms:created>
  <dcterms:modified xsi:type="dcterms:W3CDTF">2026-08-28T02:51:28Z</dcterms:modified>
</cp:coreProperties>
</file>