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844F052E-F452-432C-AB6D-1A43FE09AAB1}" xr6:coauthVersionLast="47" xr6:coauthVersionMax="47" xr10:uidLastSave="{00000000-0000-0000-0000-000000000000}"/>
  <bookViews>
    <workbookView xWindow="-120" yWindow="-120" windowWidth="29040" windowHeight="15720" xr2:uid="{91650167-4DC3-40DF-A61F-9712470C8954}"/>
  </bookViews>
  <sheets>
    <sheet name="LAEM CHAB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2" i="1" s="1"/>
  <c r="E21" i="1"/>
  <c r="F21" i="1" s="1"/>
  <c r="E20" i="1"/>
  <c r="F20" i="1" s="1"/>
  <c r="E19" i="1"/>
  <c r="F19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<sst xmlns="http://schemas.openxmlformats.org/spreadsheetml/2006/main" count="67" uniqueCount="37">
  <si>
    <t>EX SINGAPORE TO LAEM CHABANG</t>
  </si>
  <si>
    <t>Vessel</t>
  </si>
  <si>
    <t>Voyage</t>
  </si>
  <si>
    <t>ETA POL</t>
  </si>
  <si>
    <t>ETD POL</t>
  </si>
  <si>
    <t>ETA POD</t>
  </si>
  <si>
    <t>Terminal</t>
  </si>
  <si>
    <t>RCL</t>
  </si>
  <si>
    <t>NATTHA BHUM</t>
  </si>
  <si>
    <t>063N</t>
  </si>
  <si>
    <t>TIPS</t>
  </si>
  <si>
    <t>DING YUAN HUAN YU</t>
  </si>
  <si>
    <t>055E</t>
  </si>
  <si>
    <t>HUT</t>
  </si>
  <si>
    <t>SINAR CARITA</t>
  </si>
  <si>
    <t>027N</t>
  </si>
  <si>
    <t>064N</t>
  </si>
  <si>
    <t>BAMSI BEYREK</t>
  </si>
  <si>
    <t>2633E</t>
  </si>
  <si>
    <t>DAPHNE</t>
  </si>
  <si>
    <t>0633E</t>
  </si>
  <si>
    <t>028N</t>
  </si>
  <si>
    <t>ZHONG GU TAI YUAN</t>
  </si>
  <si>
    <t>2604E</t>
  </si>
  <si>
    <t>056E</t>
  </si>
  <si>
    <t>XIN HANG ZHOU</t>
  </si>
  <si>
    <t>218E</t>
  </si>
  <si>
    <t>XPRESS</t>
  </si>
  <si>
    <t xml:space="preserve"> TCX</t>
  </si>
  <si>
    <t>DING YUAN HUA YU</t>
  </si>
  <si>
    <t>056W</t>
  </si>
  <si>
    <t>HIT</t>
  </si>
  <si>
    <t>HUA DA 617</t>
  </si>
  <si>
    <t>218W</t>
  </si>
  <si>
    <t>0634W</t>
  </si>
  <si>
    <t>057W</t>
  </si>
  <si>
    <t>SSL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</si>
</sst>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3" fillId="0" borderId="5" xfId="0" applyNumberFormat="1" applyFont="1" applyBorder="1" applyAlignment="1">
      <alignment horizontal="center" vertical="center" readingOrder="1"/>
    </xf>
    <xf numFmtId="164" fontId="4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" fontId="3" fillId="0" borderId="8" xfId="0" applyNumberFormat="1" applyFont="1" applyBorder="1" applyAlignment="1">
      <alignment horizontal="center" vertical="center" readingOrder="1"/>
    </xf>
    <xf numFmtId="164" fontId="4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center" readingOrder="1"/>
    </xf>
    <xf numFmtId="0" fontId="5" fillId="0" borderId="4" xfId="0" applyFon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1" fillId="0" borderId="10" xfId="0" applyFont="1" applyBorder="1" applyAlignment="1">
      <alignment horizontal="center" vertical="center" readingOrder="1"/>
    </xf>
    <xf numFmtId="0" fontId="1" fillId="0" borderId="11" xfId="0" applyFont="1" applyBorder="1" applyAlignment="1">
      <alignment horizontal="center" vertical="center" readingOrder="1"/>
    </xf>
    <xf numFmtId="0" fontId="1" fillId="0" borderId="12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94A7-6BED-4E86-A843-BDFE30061BD0}">
  <dimension ref="B2:I26"/>
  <sheetViews>
    <sheetView tabSelected="1" topLeftCell="A4" zoomScale="85" zoomScaleNormal="85" workbookViewId="0">
      <selection activeCell="L30" sqref="L30"/>
    </sheetView>
  </sheetViews>
  <sheetFormatPr defaultRowHeight="15" x14ac:dyDescent="0.25"/>
  <cols>
    <col min="1" max="1" width="11.42578125" customWidth="1"/>
    <col min="2" max="2" width="29.28515625" bestFit="1" customWidth="1"/>
    <col min="3" max="3" width="11.42578125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17.85546875" bestFit="1" customWidth="1"/>
    <col min="8" max="8" width="13.7109375" bestFit="1" customWidth="1"/>
    <col min="9" max="9" width="10.1406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2"/>
    </row>
    <row r="3" spans="2:8" ht="15.75" thickBot="1" x14ac:dyDescent="0.3">
      <c r="B3" s="2"/>
      <c r="C3" s="2"/>
      <c r="D3" s="2"/>
      <c r="E3" s="2"/>
      <c r="F3" s="2"/>
      <c r="G3" s="2"/>
      <c r="H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9">
        <v>46266</v>
      </c>
      <c r="E5" s="10">
        <f t="shared" ref="E5:E14" si="0">(D5+1)</f>
        <v>46267</v>
      </c>
      <c r="F5" s="10">
        <f t="shared" ref="F5:F14" si="1">(E5+4)</f>
        <v>46271</v>
      </c>
      <c r="G5" s="11" t="s">
        <v>10</v>
      </c>
      <c r="H5" s="6"/>
    </row>
    <row r="6" spans="2:8" x14ac:dyDescent="0.25">
      <c r="B6" s="7" t="s">
        <v>11</v>
      </c>
      <c r="C6" s="8" t="s">
        <v>12</v>
      </c>
      <c r="D6" s="9">
        <v>46270</v>
      </c>
      <c r="E6" s="10">
        <f t="shared" si="0"/>
        <v>46271</v>
      </c>
      <c r="F6" s="10">
        <f t="shared" si="1"/>
        <v>46275</v>
      </c>
      <c r="G6" s="11" t="s">
        <v>13</v>
      </c>
      <c r="H6" s="6"/>
    </row>
    <row r="7" spans="2:8" x14ac:dyDescent="0.25">
      <c r="B7" s="7" t="s">
        <v>14</v>
      </c>
      <c r="C7" s="8" t="s">
        <v>15</v>
      </c>
      <c r="D7" s="9">
        <v>46272</v>
      </c>
      <c r="E7" s="10">
        <f t="shared" si="0"/>
        <v>46273</v>
      </c>
      <c r="F7" s="10">
        <f t="shared" si="1"/>
        <v>46277</v>
      </c>
      <c r="G7" s="11" t="s">
        <v>10</v>
      </c>
      <c r="H7" s="6"/>
    </row>
    <row r="8" spans="2:8" x14ac:dyDescent="0.25">
      <c r="B8" s="7" t="s">
        <v>8</v>
      </c>
      <c r="C8" s="8" t="s">
        <v>16</v>
      </c>
      <c r="D8" s="9">
        <v>46280</v>
      </c>
      <c r="E8" s="10">
        <f t="shared" si="0"/>
        <v>46281</v>
      </c>
      <c r="F8" s="10">
        <f t="shared" si="1"/>
        <v>46285</v>
      </c>
      <c r="G8" s="11" t="s">
        <v>10</v>
      </c>
      <c r="H8" s="6"/>
    </row>
    <row r="9" spans="2:8" x14ac:dyDescent="0.25">
      <c r="B9" s="7" t="s">
        <v>17</v>
      </c>
      <c r="C9" s="8" t="s">
        <v>18</v>
      </c>
      <c r="D9" s="9">
        <v>46280</v>
      </c>
      <c r="E9" s="10">
        <f t="shared" si="0"/>
        <v>46281</v>
      </c>
      <c r="F9" s="10">
        <f t="shared" si="1"/>
        <v>46285</v>
      </c>
      <c r="G9" s="11" t="s">
        <v>13</v>
      </c>
      <c r="H9" s="6"/>
    </row>
    <row r="10" spans="2:8" x14ac:dyDescent="0.25">
      <c r="B10" s="7" t="s">
        <v>19</v>
      </c>
      <c r="C10" s="8" t="s">
        <v>20</v>
      </c>
      <c r="D10" s="9">
        <v>46283</v>
      </c>
      <c r="E10" s="10">
        <f t="shared" si="0"/>
        <v>46284</v>
      </c>
      <c r="F10" s="10">
        <f t="shared" si="1"/>
        <v>46288</v>
      </c>
      <c r="G10" s="11" t="s">
        <v>13</v>
      </c>
      <c r="H10" s="6"/>
    </row>
    <row r="11" spans="2:8" x14ac:dyDescent="0.25">
      <c r="B11" s="7" t="s">
        <v>14</v>
      </c>
      <c r="C11" s="8" t="s">
        <v>21</v>
      </c>
      <c r="D11" s="9">
        <v>46286</v>
      </c>
      <c r="E11" s="10">
        <f t="shared" si="0"/>
        <v>46287</v>
      </c>
      <c r="F11" s="10">
        <f t="shared" si="1"/>
        <v>46291</v>
      </c>
      <c r="G11" s="11" t="s">
        <v>10</v>
      </c>
      <c r="H11" s="6"/>
    </row>
    <row r="12" spans="2:8" x14ac:dyDescent="0.25">
      <c r="B12" s="7" t="s">
        <v>22</v>
      </c>
      <c r="C12" s="8" t="s">
        <v>23</v>
      </c>
      <c r="D12" s="9">
        <v>46288</v>
      </c>
      <c r="E12" s="10">
        <f t="shared" si="0"/>
        <v>46289</v>
      </c>
      <c r="F12" s="10">
        <f t="shared" si="1"/>
        <v>46293</v>
      </c>
      <c r="G12" s="11" t="s">
        <v>13</v>
      </c>
      <c r="H12" s="6"/>
    </row>
    <row r="13" spans="2:8" x14ac:dyDescent="0.25">
      <c r="B13" s="7" t="s">
        <v>11</v>
      </c>
      <c r="C13" s="8" t="s">
        <v>24</v>
      </c>
      <c r="D13" s="9">
        <v>46291</v>
      </c>
      <c r="E13" s="10">
        <f t="shared" si="0"/>
        <v>46292</v>
      </c>
      <c r="F13" s="10">
        <f t="shared" si="1"/>
        <v>46296</v>
      </c>
      <c r="G13" s="11" t="s">
        <v>13</v>
      </c>
      <c r="H13" s="6"/>
    </row>
    <row r="14" spans="2:8" ht="15.75" thickBot="1" x14ac:dyDescent="0.3">
      <c r="B14" s="12" t="s">
        <v>25</v>
      </c>
      <c r="C14" s="13" t="s">
        <v>26</v>
      </c>
      <c r="D14" s="14">
        <v>46291</v>
      </c>
      <c r="E14" s="15">
        <f t="shared" si="0"/>
        <v>46292</v>
      </c>
      <c r="F14" s="15">
        <f t="shared" si="1"/>
        <v>46296</v>
      </c>
      <c r="G14" s="16" t="s">
        <v>13</v>
      </c>
      <c r="H14" s="6"/>
    </row>
    <row r="16" spans="2:8" x14ac:dyDescent="0.25">
      <c r="B16" s="1" t="s">
        <v>0</v>
      </c>
      <c r="C16" s="1"/>
      <c r="D16" s="1"/>
      <c r="E16" s="1"/>
      <c r="F16" s="1"/>
      <c r="G16" s="1"/>
    </row>
    <row r="17" spans="2:9" ht="15.75" thickBot="1" x14ac:dyDescent="0.3">
      <c r="B17" s="2"/>
      <c r="C17" s="2"/>
      <c r="D17" s="2"/>
      <c r="E17" s="2"/>
      <c r="F17" s="2"/>
      <c r="G17" s="2"/>
    </row>
    <row r="18" spans="2:9" x14ac:dyDescent="0.25">
      <c r="B18" s="3" t="s">
        <v>1</v>
      </c>
      <c r="C18" s="4" t="s">
        <v>2</v>
      </c>
      <c r="D18" s="4" t="s">
        <v>3</v>
      </c>
      <c r="E18" s="4" t="s">
        <v>4</v>
      </c>
      <c r="F18" s="4" t="s">
        <v>5</v>
      </c>
      <c r="G18" s="5" t="s">
        <v>6</v>
      </c>
      <c r="H18" s="17" t="s">
        <v>27</v>
      </c>
      <c r="I18" s="17" t="s">
        <v>28</v>
      </c>
    </row>
    <row r="19" spans="2:9" x14ac:dyDescent="0.25">
      <c r="B19" s="7" t="s">
        <v>29</v>
      </c>
      <c r="C19" s="8" t="s">
        <v>30</v>
      </c>
      <c r="D19" s="9">
        <v>46273</v>
      </c>
      <c r="E19" s="10">
        <f t="shared" ref="E19:E21" si="2">(D19+1)</f>
        <v>46274</v>
      </c>
      <c r="F19" s="10">
        <f t="shared" ref="F19:F21" si="3">(E19+4)</f>
        <v>46278</v>
      </c>
      <c r="G19" s="11" t="s">
        <v>31</v>
      </c>
      <c r="H19" s="17"/>
      <c r="I19" s="17"/>
    </row>
    <row r="20" spans="2:9" x14ac:dyDescent="0.25">
      <c r="B20" s="7" t="s">
        <v>32</v>
      </c>
      <c r="C20" s="8" t="s">
        <v>33</v>
      </c>
      <c r="D20" s="9">
        <v>46273</v>
      </c>
      <c r="E20" s="10">
        <f t="shared" si="2"/>
        <v>46274</v>
      </c>
      <c r="F20" s="10">
        <f t="shared" si="3"/>
        <v>46278</v>
      </c>
      <c r="G20" s="11" t="s">
        <v>31</v>
      </c>
      <c r="H20" s="17"/>
      <c r="I20" s="17"/>
    </row>
    <row r="21" spans="2:9" x14ac:dyDescent="0.25">
      <c r="B21" s="18" t="s">
        <v>19</v>
      </c>
      <c r="C21" s="8" t="s">
        <v>34</v>
      </c>
      <c r="D21" s="9">
        <v>46283</v>
      </c>
      <c r="E21" s="10">
        <f t="shared" si="2"/>
        <v>46284</v>
      </c>
      <c r="F21" s="10">
        <f t="shared" si="3"/>
        <v>46288</v>
      </c>
      <c r="G21" s="11" t="s">
        <v>31</v>
      </c>
      <c r="H21" s="17"/>
      <c r="I21" s="17"/>
    </row>
    <row r="22" spans="2:9" ht="15.75" thickBot="1" x14ac:dyDescent="0.3">
      <c r="B22" s="12" t="s">
        <v>29</v>
      </c>
      <c r="C22" s="13" t="s">
        <v>35</v>
      </c>
      <c r="D22" s="19">
        <v>46294</v>
      </c>
      <c r="E22" s="15">
        <f>(D22+1)</f>
        <v>46295</v>
      </c>
      <c r="F22" s="15">
        <f>(E22+4)</f>
        <v>46299</v>
      </c>
      <c r="G22" s="16" t="s">
        <v>31</v>
      </c>
      <c r="H22" s="17"/>
      <c r="I22" s="17"/>
    </row>
    <row r="24" spans="2:9" x14ac:dyDescent="0.25">
      <c r="B24" s="1" t="s">
        <v>0</v>
      </c>
      <c r="C24" s="1"/>
      <c r="D24" s="1"/>
      <c r="E24" s="1"/>
      <c r="F24" s="1"/>
      <c r="G24" s="1"/>
      <c r="H24" s="17" t="s">
        <v>36</v>
      </c>
    </row>
    <row r="25" spans="2:9" ht="15.75" thickBot="1" x14ac:dyDescent="0.3">
      <c r="B25" s="2"/>
      <c r="C25" s="2"/>
      <c r="D25" s="2"/>
      <c r="E25" s="2"/>
      <c r="F25" s="2"/>
      <c r="G25" s="2"/>
    </row>
    <row r="26" spans="2:9" x14ac:dyDescent="0.25">
      <c r="B26" s="20" t="s">
        <v>1</v>
      </c>
      <c r="C26" s="21" t="s">
        <v>2</v>
      </c>
      <c r="D26" s="21" t="s">
        <v>3</v>
      </c>
      <c r="E26" s="21" t="s">
        <v>4</v>
      </c>
      <c r="F26" s="21" t="s">
        <v>5</v>
      </c>
      <c r="G26" s="22" t="s">
        <v>6</v>
      </c>
    </row>
  </sheetData>
  <mergeCells count="3">
    <mergeCell ref="B2:G2"/>
    <mergeCell ref="B16:G16"/>
    <mergeCell ref="B24:G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LAEM CHABANG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2026-08-28T03:17:49Z</dcterms:created>
  <dcterms:modified xsi:type="dcterms:W3CDTF">2026-08-28T03:18:04Z</dcterms:modified>
</cp:coreProperties>
</file>