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6698D30E-7302-4E59-B14C-F5942A84FFC6}" xr6:coauthVersionLast="47" xr6:coauthVersionMax="47" xr10:uidLastSave="{00000000-0000-0000-0000-000000000000}"/>
  <bookViews>
    <workbookView xWindow="-120" yWindow="-120" windowWidth="29040" windowHeight="15720" xr2:uid="{4AD16E49-8789-4957-8E98-3F6EBA415196}"/>
  </bookViews>
  <sheets>
    <sheet name="NHAVA SHE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F7" i="1" s="1"/>
  <c r="F6" i="1"/>
  <c r="E6" i="1"/>
  <c r="E5" i="1"/>
  <c r="F5" i="1" s="1"/>
</calcChain>
</file>

<file path=xl/sharedStrings.xml><?xml version="1.0" encoding="utf-8"?>
<sst xmlns="http://schemas.openxmlformats.org/spreadsheetml/2006/main" count="49" uniqueCount="21">
  <si>
    <t>EX SINGAPORE TO NHAVA SHEVA</t>
  </si>
  <si>
    <t>X-PRESS</t>
  </si>
  <si>
    <t>HLS</t>
  </si>
  <si>
    <t>Vessel</t>
  </si>
  <si>
    <t>Voyage</t>
  </si>
  <si>
    <t>ETA POL</t>
  </si>
  <si>
    <t>ETD POL</t>
  </si>
  <si>
    <t>ETA POD</t>
  </si>
  <si>
    <t>Terminal</t>
  </si>
  <si>
    <t>X PRESS ANGLESEY</t>
  </si>
  <si>
    <t>2604W</t>
  </si>
  <si>
    <t>ZHONG GU LIN YI</t>
  </si>
  <si>
    <t>2608W</t>
  </si>
  <si>
    <t>BAMSI BEYREK</t>
  </si>
  <si>
    <t>2638W</t>
  </si>
  <si>
    <t>MONTER</t>
  </si>
  <si>
    <t>COSCO</t>
  </si>
  <si>
    <t>SEI1</t>
  </si>
  <si>
    <t>SSL</t>
  </si>
  <si>
    <t>PS3</t>
  </si>
  <si>
    <t>RCL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</si>
</sst>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1"/>
      <name val="Calibri"/>
      <family val="2"/>
      <scheme val="minor"/>
    </font>
    <font>
      <sz val="10"/>
      <name val="Tahoma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readingOrder="1"/>
    </xf>
    <xf numFmtId="0" fontId="2" fillId="0" borderId="2" xfId="0" applyFont="1" applyBorder="1" applyAlignment="1">
      <alignment horizontal="center" vertical="center" readingOrder="1"/>
    </xf>
    <xf numFmtId="0" fontId="2" fillId="0" borderId="3" xfId="0" applyFont="1" applyBorder="1" applyAlignment="1">
      <alignment horizontal="center" vertical="center" readingOrder="1"/>
    </xf>
    <xf numFmtId="0" fontId="3" fillId="0" borderId="4" xfId="0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16" fontId="3" fillId="0" borderId="5" xfId="0" applyNumberFormat="1" applyFont="1" applyBorder="1" applyAlignment="1">
      <alignment horizontal="center"/>
    </xf>
    <xf numFmtId="16" fontId="4" fillId="0" borderId="5" xfId="0" applyNumberFormat="1" applyFont="1" applyBorder="1" applyAlignment="1">
      <alignment horizontal="center" vertical="center"/>
    </xf>
    <xf numFmtId="16" fontId="5" fillId="0" borderId="5" xfId="0" applyNumberFormat="1" applyFont="1" applyBorder="1" applyAlignment="1">
      <alignment horizontal="center" vertical="center" readingOrder="1"/>
    </xf>
    <xf numFmtId="0" fontId="2" fillId="0" borderId="6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center" vertical="center" readingOrder="1"/>
    </xf>
    <xf numFmtId="0" fontId="4" fillId="0" borderId="8" xfId="0" applyFont="1" applyBorder="1" applyAlignment="1">
      <alignment horizontal="center" vertical="center" readingOrder="1"/>
    </xf>
    <xf numFmtId="16" fontId="4" fillId="0" borderId="8" xfId="0" applyNumberFormat="1" applyFont="1" applyBorder="1" applyAlignment="1">
      <alignment horizontal="center" vertical="center" readingOrder="1"/>
    </xf>
    <xf numFmtId="16" fontId="4" fillId="0" borderId="8" xfId="0" applyNumberFormat="1" applyFont="1" applyBorder="1" applyAlignment="1">
      <alignment horizontal="center" vertical="center"/>
    </xf>
    <xf numFmtId="16" fontId="5" fillId="0" borderId="8" xfId="0" applyNumberFormat="1" applyFont="1" applyBorder="1" applyAlignment="1">
      <alignment horizontal="center" vertical="center" readingOrder="1"/>
    </xf>
    <xf numFmtId="0" fontId="2" fillId="0" borderId="9" xfId="0" applyFont="1" applyBorder="1" applyAlignment="1">
      <alignment horizontal="center" vertical="center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C7960-7F15-444C-9BBC-0C79665D8910}">
  <dimension ref="B2:I24"/>
  <sheetViews>
    <sheetView tabSelected="1" zoomScale="85" zoomScaleNormal="85" workbookViewId="0">
      <selection activeCell="Q33" sqref="Q33"/>
    </sheetView>
  </sheetViews>
  <sheetFormatPr defaultRowHeight="15" x14ac:dyDescent="0.25"/>
  <cols>
    <col min="2" max="2" width="28.5703125" bestFit="1" customWidth="1"/>
    <col min="3" max="3" width="12" bestFit="1" customWidth="1"/>
    <col min="7" max="7" width="17" customWidth="1"/>
    <col min="8" max="8" width="10.42578125" bestFit="1" customWidth="1"/>
    <col min="9" max="9" width="15.140625" bestFit="1" customWidth="1"/>
  </cols>
  <sheetData>
    <row r="2" spans="2:9" x14ac:dyDescent="0.25">
      <c r="B2" s="1" t="s">
        <v>0</v>
      </c>
      <c r="C2" s="1"/>
      <c r="D2" s="1"/>
      <c r="E2" s="1"/>
      <c r="F2" s="1"/>
      <c r="G2" s="1"/>
      <c r="H2" s="2" t="s">
        <v>1</v>
      </c>
      <c r="I2" s="3" t="s">
        <v>2</v>
      </c>
    </row>
    <row r="3" spans="2:9" ht="15.75" thickBot="1" x14ac:dyDescent="0.3">
      <c r="B3" s="4"/>
      <c r="C3" s="4"/>
      <c r="D3" s="4"/>
      <c r="E3" s="4"/>
      <c r="F3" s="4"/>
      <c r="G3" s="4"/>
    </row>
    <row r="4" spans="2:9" x14ac:dyDescent="0.25">
      <c r="B4" s="5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7" t="s">
        <v>8</v>
      </c>
    </row>
    <row r="5" spans="2:9" x14ac:dyDescent="0.25">
      <c r="B5" s="8" t="s">
        <v>9</v>
      </c>
      <c r="C5" s="9" t="s">
        <v>10</v>
      </c>
      <c r="D5" s="10">
        <v>46268</v>
      </c>
      <c r="E5" s="11">
        <f t="shared" ref="E5:E7" si="0">(D5+1)</f>
        <v>46269</v>
      </c>
      <c r="F5" s="12">
        <f>(E5+7)</f>
        <v>46276</v>
      </c>
      <c r="G5" s="13"/>
    </row>
    <row r="6" spans="2:9" x14ac:dyDescent="0.25">
      <c r="B6" s="8" t="s">
        <v>11</v>
      </c>
      <c r="C6" s="9" t="s">
        <v>12</v>
      </c>
      <c r="D6" s="10">
        <v>46275</v>
      </c>
      <c r="E6" s="11">
        <f t="shared" si="0"/>
        <v>46276</v>
      </c>
      <c r="F6" s="12">
        <f t="shared" ref="F6:F7" si="1">(E6+7)</f>
        <v>46283</v>
      </c>
      <c r="G6" s="13"/>
    </row>
    <row r="7" spans="2:9" ht="15.75" thickBot="1" x14ac:dyDescent="0.3">
      <c r="B7" s="14" t="s">
        <v>13</v>
      </c>
      <c r="C7" s="15" t="s">
        <v>14</v>
      </c>
      <c r="D7" s="16">
        <v>46289</v>
      </c>
      <c r="E7" s="17">
        <f t="shared" si="0"/>
        <v>46290</v>
      </c>
      <c r="F7" s="18">
        <f t="shared" si="1"/>
        <v>46297</v>
      </c>
      <c r="G7" s="19"/>
    </row>
    <row r="8" spans="2:9" x14ac:dyDescent="0.25">
      <c r="B8" s="2"/>
      <c r="C8" s="2"/>
      <c r="D8" s="2"/>
      <c r="E8" s="2"/>
      <c r="F8" s="2"/>
      <c r="G8" s="2"/>
    </row>
    <row r="9" spans="2:9" x14ac:dyDescent="0.25">
      <c r="B9" s="1" t="s">
        <v>0</v>
      </c>
      <c r="C9" s="1"/>
      <c r="D9" s="1"/>
      <c r="E9" s="1"/>
      <c r="F9" s="1"/>
      <c r="G9" s="1"/>
      <c r="H9" s="2" t="s">
        <v>15</v>
      </c>
    </row>
    <row r="10" spans="2:9" ht="15.75" thickBot="1" x14ac:dyDescent="0.3">
      <c r="B10" s="4"/>
      <c r="C10" s="4"/>
      <c r="D10" s="4"/>
      <c r="E10" s="4"/>
      <c r="F10" s="4"/>
      <c r="G10" s="4"/>
    </row>
    <row r="11" spans="2:9" x14ac:dyDescent="0.25">
      <c r="B11" s="5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7" t="s">
        <v>8</v>
      </c>
      <c r="I11" s="3"/>
    </row>
    <row r="13" spans="2:9" x14ac:dyDescent="0.25">
      <c r="B13" s="1" t="s">
        <v>0</v>
      </c>
      <c r="C13" s="1"/>
      <c r="D13" s="1"/>
      <c r="E13" s="1"/>
      <c r="F13" s="1"/>
      <c r="G13" s="1"/>
      <c r="H13" s="2" t="s">
        <v>16</v>
      </c>
      <c r="I13" s="3" t="s">
        <v>17</v>
      </c>
    </row>
    <row r="14" spans="2:9" ht="15.75" thickBot="1" x14ac:dyDescent="0.3">
      <c r="B14" s="4"/>
      <c r="C14" s="4"/>
      <c r="D14" s="4"/>
      <c r="E14" s="4"/>
      <c r="F14" s="4"/>
      <c r="G14" s="4"/>
    </row>
    <row r="15" spans="2:9" x14ac:dyDescent="0.25">
      <c r="B15" s="5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7" t="s">
        <v>8</v>
      </c>
    </row>
    <row r="17" spans="2:9" x14ac:dyDescent="0.25">
      <c r="B17" s="1" t="s">
        <v>0</v>
      </c>
      <c r="C17" s="1"/>
      <c r="D17" s="1"/>
      <c r="E17" s="1"/>
      <c r="F17" s="1"/>
      <c r="G17" s="1"/>
      <c r="H17" s="2" t="s">
        <v>18</v>
      </c>
      <c r="I17" s="20" t="s">
        <v>19</v>
      </c>
    </row>
    <row r="18" spans="2:9" ht="15.75" thickBot="1" x14ac:dyDescent="0.3">
      <c r="B18" s="4"/>
      <c r="C18" s="4"/>
      <c r="D18" s="4"/>
      <c r="E18" s="4"/>
      <c r="F18" s="4"/>
      <c r="G18" s="4"/>
    </row>
    <row r="19" spans="2:9" x14ac:dyDescent="0.25">
      <c r="B19" s="5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7" t="s">
        <v>8</v>
      </c>
    </row>
    <row r="22" spans="2:9" x14ac:dyDescent="0.25">
      <c r="B22" s="1" t="s">
        <v>0</v>
      </c>
      <c r="C22" s="1"/>
      <c r="D22" s="1"/>
      <c r="E22" s="1"/>
      <c r="F22" s="1"/>
      <c r="G22" s="1"/>
      <c r="H22" s="2" t="s">
        <v>20</v>
      </c>
    </row>
    <row r="23" spans="2:9" ht="15.75" thickBot="1" x14ac:dyDescent="0.3">
      <c r="B23" s="4"/>
      <c r="C23" s="4"/>
      <c r="D23" s="4"/>
      <c r="E23" s="4"/>
      <c r="F23" s="4"/>
      <c r="G23" s="4"/>
    </row>
    <row r="24" spans="2:9" x14ac:dyDescent="0.25">
      <c r="B24" s="5" t="s">
        <v>3</v>
      </c>
      <c r="C24" s="6" t="s">
        <v>4</v>
      </c>
      <c r="D24" s="6" t="s">
        <v>5</v>
      </c>
      <c r="E24" s="6" t="s">
        <v>6</v>
      </c>
      <c r="F24" s="6" t="s">
        <v>7</v>
      </c>
      <c r="G24" s="7" t="s">
        <v>8</v>
      </c>
    </row>
  </sheetData>
  <mergeCells count="5">
    <mergeCell ref="B2:G2"/>
    <mergeCell ref="B9:G9"/>
    <mergeCell ref="B13:G13"/>
    <mergeCell ref="B17:G17"/>
    <mergeCell ref="B22:G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NHAVA SHEVA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2026-08-28T03:23:02Z</dcterms:created>
  <dcterms:modified xsi:type="dcterms:W3CDTF">2026-08-28T03:23:13Z</dcterms:modified>
</cp:coreProperties>
</file>