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F3FF6BA9-7471-47D4-8F6C-4DAEAD32A188}" xr6:coauthVersionLast="47" xr6:coauthVersionMax="47" xr10:uidLastSave="{00000000-0000-0000-0000-000000000000}"/>
  <bookViews>
    <workbookView xWindow="-120" yWindow="-120" windowWidth="29040" windowHeight="15720" xr2:uid="{CF693E0C-C0DD-47D8-A790-7EE04D15CD7F}"/>
  </bookViews>
  <sheets>
    <sheet name="SINOKOR - HC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18" i="1"/>
  <c r="D17" i="1"/>
  <c r="D16" i="1"/>
  <c r="D15" i="1"/>
  <c r="D14" i="1"/>
  <c r="D13" i="1"/>
  <c r="D12" i="1"/>
  <c r="D11" i="1"/>
</calcChain>
</file>

<file path=xl/sharedStrings.xml><?xml version="1.0" encoding="utf-8"?>
<sst xmlns="http://schemas.openxmlformats.org/spreadsheetml/2006/main" count="125" uniqueCount="87">
  <si>
    <t>PT. MACOLINE INDONESIA</t>
  </si>
  <si>
    <t>SCHEDULE EXPORT HO CHI MINH</t>
  </si>
  <si>
    <t>FCL/SOC SHIPMENT</t>
  </si>
  <si>
    <t>RUKAN PURI MUTIARA BLOK C NO. 16, JL. GRIYA UTAMA - SUNTER AGUNG</t>
  </si>
  <si>
    <t>JAKARTA 14350 - INDONESIA</t>
  </si>
  <si>
    <t>TEL FCL : +62 21 65310475 - FAX : +62 21 6531 0476</t>
  </si>
  <si>
    <t>TEL LCL : +62 21 65310488 - FAX : +62 21 6531 0469/ 6531 3769</t>
  </si>
  <si>
    <t>SLOT : SINOKOR</t>
  </si>
  <si>
    <t>UPDATE : 24 SEPT 2026</t>
  </si>
  <si>
    <t>VESEL NAME</t>
  </si>
  <si>
    <t>VOYAGE</t>
  </si>
  <si>
    <t>ETD</t>
  </si>
  <si>
    <t>ETA HCM</t>
  </si>
  <si>
    <t>BERTH</t>
  </si>
  <si>
    <t>STACKING</t>
  </si>
  <si>
    <t>CLOSING</t>
  </si>
  <si>
    <t>CUT OFF MANIFEST</t>
  </si>
  <si>
    <t xml:space="preserve"> </t>
  </si>
  <si>
    <t xml:space="preserve">HAPPY LUCKY </t>
  </si>
  <si>
    <t>2636N</t>
  </si>
  <si>
    <t>JICT</t>
  </si>
  <si>
    <t>TBA</t>
  </si>
  <si>
    <t>SHANGHAI VOYAGER</t>
  </si>
  <si>
    <t>2608N</t>
  </si>
  <si>
    <t>CHENNAI VOYAGER</t>
  </si>
  <si>
    <t>2609N</t>
  </si>
  <si>
    <t>KWANGYANG VOYAGER</t>
  </si>
  <si>
    <t>INCHEON VOYAGER</t>
  </si>
  <si>
    <t>2641N</t>
  </si>
  <si>
    <t>HAPPY LUCKY</t>
  </si>
  <si>
    <t>2632N</t>
  </si>
  <si>
    <t>KMTC XIAMEN</t>
  </si>
  <si>
    <t>2607N</t>
  </si>
  <si>
    <t>KOJA</t>
  </si>
  <si>
    <t xml:space="preserve">NOTE : </t>
  </si>
  <si>
    <t>OPEN CLOSING STILL TENTATIVE</t>
  </si>
  <si>
    <t>SUBJECT  WILL CHANGE WITHOUT PRIOR NOTICE</t>
  </si>
  <si>
    <t>SUBJECT VESSEL DELAY &amp; OMIT</t>
  </si>
  <si>
    <t>SUBJECT VESSEL DEPEND ON SPACE &amp; EQUIPMENT AVAILABILITY</t>
  </si>
  <si>
    <t>Pls do not hesitate to contact us for further information of space availability</t>
  </si>
  <si>
    <t>Unmanifest cargo is under your responsibility</t>
  </si>
  <si>
    <t>For Booking pls contact :</t>
  </si>
  <si>
    <t>Sales</t>
  </si>
  <si>
    <t>: ITA</t>
  </si>
  <si>
    <t>ita.jkt@macoline.co.id</t>
  </si>
  <si>
    <t xml:space="preserve">Nomination </t>
  </si>
  <si>
    <t>: HEIDI</t>
  </si>
  <si>
    <t>heidi.jkt@macoline.co.id</t>
  </si>
  <si>
    <t>Marketing</t>
  </si>
  <si>
    <t>: TOTO</t>
  </si>
  <si>
    <t>toto@macoline.co.id</t>
  </si>
  <si>
    <t>Team</t>
  </si>
  <si>
    <r>
      <rPr>
        <b/>
        <sz val="10"/>
        <rFont val="Arial"/>
        <family val="2"/>
      </rPr>
      <t>:</t>
    </r>
    <r>
      <rPr>
        <sz val="10"/>
        <rFont val="Arial"/>
        <family val="2"/>
      </rPr>
      <t xml:space="preserve"> KEVIN</t>
    </r>
  </si>
  <si>
    <t>exp_nomination@macoline.co.id</t>
  </si>
  <si>
    <t>: ABU</t>
  </si>
  <si>
    <t>abu@macoline.co.id</t>
  </si>
  <si>
    <t>: NURI</t>
  </si>
  <si>
    <t>nuri@macoline.co.id</t>
  </si>
  <si>
    <t>: YOHANES</t>
  </si>
  <si>
    <t>yohanes@macoline.co.id</t>
  </si>
  <si>
    <t>: YAYAN</t>
  </si>
  <si>
    <t>yayan@macoline.co.id</t>
  </si>
  <si>
    <t>LCL Team &amp;</t>
  </si>
  <si>
    <t>: WINDA</t>
  </si>
  <si>
    <t>winda.export@macoline.co.id</t>
  </si>
  <si>
    <t>Stuffing Plan</t>
  </si>
  <si>
    <t>: TIKA</t>
  </si>
  <si>
    <t>tika.export@macoline.co.id</t>
  </si>
  <si>
    <t>FCL  Team</t>
  </si>
  <si>
    <t>: DESI</t>
  </si>
  <si>
    <t>desi_soc@macoline.co.id</t>
  </si>
  <si>
    <t>: ATHY</t>
  </si>
  <si>
    <t>athy.export@macoline.co.id</t>
  </si>
  <si>
    <t>: DIAN</t>
  </si>
  <si>
    <t>dian-socjkt@macoline.co.id</t>
  </si>
  <si>
    <t>: FIFKI</t>
  </si>
  <si>
    <t>fifki.export@macoline.co.id</t>
  </si>
  <si>
    <t>: PUTRI</t>
  </si>
  <si>
    <t>putri.soc@macoline.co.id</t>
  </si>
  <si>
    <t>exp_groupage1@macoline.co.id</t>
  </si>
  <si>
    <t>: EVI</t>
  </si>
  <si>
    <t>exp_soc@macoline.co.id</t>
  </si>
  <si>
    <t>exp_groupage@macoline.co.id</t>
  </si>
  <si>
    <t>: RIZQI</t>
  </si>
  <si>
    <t>export4.macolinejkt@gmail.com</t>
  </si>
  <si>
    <t>: ANDRIAN</t>
  </si>
  <si>
    <t>export5.macolinejkt@gmail.com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</si>
</sst>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  <family val="2"/>
    </font>
    <font>
      <b/>
      <sz val="16"/>
      <name val="Arial Black"/>
      <family val="2"/>
      <charset val="1"/>
    </font>
    <font>
      <b/>
      <sz val="14"/>
      <name val="Arial Black"/>
      <family val="2"/>
      <charset val="1"/>
    </font>
    <font>
      <b/>
      <sz val="10.5"/>
      <name val="Arial"/>
      <family val="2"/>
      <charset val="1"/>
    </font>
    <font>
      <b/>
      <sz val="10"/>
      <name val="Arial"/>
      <family val="2"/>
    </font>
    <font>
      <b/>
      <i/>
      <sz val="11"/>
      <name val="Arial"/>
      <family val="2"/>
    </font>
    <font>
      <b/>
      <sz val="11"/>
      <name val="Constantia"/>
      <family val="1"/>
      <charset val="1"/>
    </font>
    <font>
      <b/>
      <sz val="11"/>
      <color indexed="10"/>
      <name val="Constantia"/>
      <family val="1"/>
      <charset val="1"/>
    </font>
    <font>
      <sz val="10.5"/>
      <name val="Times New Roman"/>
      <family val="1"/>
    </font>
    <font>
      <b/>
      <i/>
      <sz val="12"/>
      <name val="Times New Roman"/>
      <family val="1"/>
    </font>
    <font>
      <b/>
      <sz val="10.5"/>
      <name val="Times New Roman"/>
      <family val="1"/>
    </font>
    <font>
      <b/>
      <i/>
      <sz val="12"/>
      <color rgb="FFFF0000"/>
      <name val="Times New Roman"/>
      <family val="1"/>
    </font>
    <font>
      <sz val="10.5"/>
      <name val="DejaVu Sans"/>
      <family val="2"/>
      <charset val="1"/>
    </font>
    <font>
      <b/>
      <sz val="10"/>
      <color indexed="10"/>
      <name val="Arial"/>
      <family val="2"/>
      <charset val="1"/>
    </font>
    <font>
      <sz val="10"/>
      <name val="Tahoma"/>
      <family val="2"/>
    </font>
    <font>
      <b/>
      <sz val="10"/>
      <name val="Arial"/>
      <family val="2"/>
      <charset val="1"/>
    </font>
    <font>
      <u/>
      <sz val="10"/>
      <color indexed="12"/>
      <name val="Arial"/>
      <family val="2"/>
    </font>
    <font>
      <u/>
      <sz val="10"/>
      <color indexed="12"/>
      <name val="Tahoma"/>
      <family val="2"/>
    </font>
    <font>
      <u/>
      <sz val="10"/>
      <color rgb="FF3333FF"/>
      <name val="Arial"/>
      <family val="2"/>
    </font>
    <font>
      <sz val="10"/>
      <color rgb="FF3333FF"/>
      <name val="Tahoma"/>
      <family val="2"/>
    </font>
    <font>
      <u/>
      <sz val="10"/>
      <color rgb="FF3333FF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13"/>
      </patternFill>
    </fill>
    <fill>
      <patternFill patternType="solid">
        <fgColor rgb="FFFBFBCD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/>
      <top style="thick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ck">
        <color indexed="8"/>
      </top>
      <bottom style="thin">
        <color indexed="64"/>
      </bottom>
      <diagonal/>
    </border>
    <border>
      <left/>
      <right style="medium">
        <color indexed="8"/>
      </right>
      <top style="thick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/>
      <top style="thin">
        <color indexed="64"/>
      </top>
      <bottom style="thick">
        <color indexed="8"/>
      </bottom>
      <diagonal/>
    </border>
    <border>
      <left/>
      <right style="medium">
        <color indexed="8"/>
      </right>
      <top style="thin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/>
      <bottom style="thick">
        <color indexed="8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/>
    <xf numFmtId="0" fontId="5" fillId="0" borderId="0" xfId="0" applyFont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5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0" xfId="0" applyFont="1"/>
    <xf numFmtId="15" fontId="8" fillId="5" borderId="4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15" fontId="10" fillId="5" borderId="9" xfId="0" applyNumberFormat="1" applyFont="1" applyFill="1" applyBorder="1" applyAlignment="1">
      <alignment horizontal="center" vertical="center"/>
    </xf>
    <xf numFmtId="15" fontId="10" fillId="5" borderId="10" xfId="0" applyNumberFormat="1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wrapText="1"/>
    </xf>
    <xf numFmtId="0" fontId="10" fillId="5" borderId="10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wrapText="1"/>
    </xf>
    <xf numFmtId="15" fontId="8" fillId="0" borderId="1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5" fontId="8" fillId="0" borderId="16" xfId="0" applyNumberFormat="1" applyFont="1" applyBorder="1" applyAlignment="1">
      <alignment horizontal="center" vertical="center"/>
    </xf>
    <xf numFmtId="15" fontId="8" fillId="0" borderId="17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15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/>
    </xf>
    <xf numFmtId="0" fontId="13" fillId="0" borderId="0" xfId="0" applyFont="1"/>
    <xf numFmtId="0" fontId="0" fillId="0" borderId="0" xfId="0" applyAlignment="1">
      <alignment horizontal="right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4" fillId="0" borderId="0" xfId="0" applyFont="1"/>
    <xf numFmtId="0" fontId="16" fillId="0" borderId="0" xfId="1" applyNumberFormat="1" applyFill="1" applyBorder="1" applyAlignment="1" applyProtection="1"/>
    <xf numFmtId="0" fontId="17" fillId="0" borderId="0" xfId="1" applyNumberFormat="1" applyFont="1" applyFill="1" applyBorder="1" applyAlignment="1" applyProtection="1"/>
    <xf numFmtId="0" fontId="18" fillId="0" borderId="0" xfId="0" applyFont="1"/>
    <xf numFmtId="0" fontId="19" fillId="0" borderId="0" xfId="0" applyFont="1"/>
    <xf numFmtId="0" fontId="20" fillId="0" borderId="0" xfId="1" applyNumberFormat="1" applyFont="1" applyFill="1" applyBorder="1" applyAlignment="1" applyProtection="1"/>
    <xf numFmtId="0" fontId="2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22</xdr:row>
      <xdr:rowOff>76200</xdr:rowOff>
    </xdr:from>
    <xdr:to>
      <xdr:col>6</xdr:col>
      <xdr:colOff>697230</xdr:colOff>
      <xdr:row>22</xdr:row>
      <xdr:rowOff>76200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201B36-2CD8-4A5C-9CA0-B2CC964B3359}"/>
            </a:ext>
          </a:extLst>
        </xdr:cNvPr>
        <xdr:cNvSpPr>
          <a:spLocks noChangeShapeType="1"/>
        </xdr:cNvSpPr>
      </xdr:nvSpPr>
      <xdr:spPr bwMode="auto">
        <a:xfrm flipH="1">
          <a:off x="7096125" y="3819525"/>
          <a:ext cx="64008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24</xdr:row>
      <xdr:rowOff>95250</xdr:rowOff>
    </xdr:from>
    <xdr:to>
      <xdr:col>7</xdr:col>
      <xdr:colOff>320040</xdr:colOff>
      <xdr:row>24</xdr:row>
      <xdr:rowOff>95250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FD6B608B-DC71-4770-939A-DCC0E29C6D20}"/>
            </a:ext>
          </a:extLst>
        </xdr:cNvPr>
        <xdr:cNvSpPr>
          <a:spLocks noChangeShapeType="1"/>
        </xdr:cNvSpPr>
      </xdr:nvSpPr>
      <xdr:spPr bwMode="auto">
        <a:xfrm flipH="1">
          <a:off x="7105650" y="4162425"/>
          <a:ext cx="100584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26</xdr:row>
      <xdr:rowOff>95250</xdr:rowOff>
    </xdr:from>
    <xdr:to>
      <xdr:col>7</xdr:col>
      <xdr:colOff>676275</xdr:colOff>
      <xdr:row>26</xdr:row>
      <xdr:rowOff>95250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62E88016-7711-412B-B6D6-32F6C068D8BB}"/>
            </a:ext>
          </a:extLst>
        </xdr:cNvPr>
        <xdr:cNvSpPr>
          <a:spLocks noChangeShapeType="1"/>
        </xdr:cNvSpPr>
      </xdr:nvSpPr>
      <xdr:spPr bwMode="auto">
        <a:xfrm flipH="1">
          <a:off x="7096125" y="4486275"/>
          <a:ext cx="137160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21</xdr:row>
      <xdr:rowOff>85725</xdr:rowOff>
    </xdr:from>
    <xdr:to>
      <xdr:col>6</xdr:col>
      <xdr:colOff>514350</xdr:colOff>
      <xdr:row>21</xdr:row>
      <xdr:rowOff>85725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E0AD40A-ECBD-4FEE-B664-5022BF9DBD10}"/>
            </a:ext>
          </a:extLst>
        </xdr:cNvPr>
        <xdr:cNvSpPr>
          <a:spLocks noChangeShapeType="1"/>
        </xdr:cNvSpPr>
      </xdr:nvSpPr>
      <xdr:spPr bwMode="auto">
        <a:xfrm flipH="1">
          <a:off x="7096125" y="3657600"/>
          <a:ext cx="45720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23</xdr:row>
      <xdr:rowOff>85725</xdr:rowOff>
    </xdr:from>
    <xdr:to>
      <xdr:col>7</xdr:col>
      <xdr:colOff>127635</xdr:colOff>
      <xdr:row>23</xdr:row>
      <xdr:rowOff>85725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74E43ADC-6ECF-428B-ADD2-C95D6AB52F3F}"/>
            </a:ext>
          </a:extLst>
        </xdr:cNvPr>
        <xdr:cNvSpPr>
          <a:spLocks noChangeShapeType="1"/>
        </xdr:cNvSpPr>
      </xdr:nvSpPr>
      <xdr:spPr bwMode="auto">
        <a:xfrm flipH="1">
          <a:off x="7096125" y="3990975"/>
          <a:ext cx="82296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25</xdr:row>
      <xdr:rowOff>95250</xdr:rowOff>
    </xdr:from>
    <xdr:to>
      <xdr:col>7</xdr:col>
      <xdr:colOff>502920</xdr:colOff>
      <xdr:row>25</xdr:row>
      <xdr:rowOff>95250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5CDF2B21-4E10-4975-AC6C-2100C9674D6E}"/>
            </a:ext>
          </a:extLst>
        </xdr:cNvPr>
        <xdr:cNvSpPr>
          <a:spLocks noChangeShapeType="1"/>
        </xdr:cNvSpPr>
      </xdr:nvSpPr>
      <xdr:spPr bwMode="auto">
        <a:xfrm flipH="1">
          <a:off x="7105650" y="4324350"/>
          <a:ext cx="118872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utri.soc@macoline.co.id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exp_nomination@macoline.co.id" TargetMode="External"/><Relationship Id="rId7" Type="http://schemas.openxmlformats.org/officeDocument/2006/relationships/hyperlink" Target="mailto:dian-socjkt@macoline.co.id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toto@macoline.co.id" TargetMode="External"/><Relationship Id="rId1" Type="http://schemas.openxmlformats.org/officeDocument/2006/relationships/hyperlink" Target="mailto:ita.jkt@macoline.co.id" TargetMode="External"/><Relationship Id="rId6" Type="http://schemas.openxmlformats.org/officeDocument/2006/relationships/hyperlink" Target="mailto:nuri@macoline.co.id" TargetMode="External"/><Relationship Id="rId11" Type="http://schemas.openxmlformats.org/officeDocument/2006/relationships/hyperlink" Target="mailto:export5.macolinejkt@gmail.com" TargetMode="External"/><Relationship Id="rId5" Type="http://schemas.openxmlformats.org/officeDocument/2006/relationships/hyperlink" Target="mailto:desi_soc@macoline.co.id" TargetMode="External"/><Relationship Id="rId10" Type="http://schemas.openxmlformats.org/officeDocument/2006/relationships/hyperlink" Target="mailto:export4.macolinejkt@gmail.com" TargetMode="External"/><Relationship Id="rId4" Type="http://schemas.openxmlformats.org/officeDocument/2006/relationships/hyperlink" Target="mailto:abu@macoline.co.id" TargetMode="External"/><Relationship Id="rId9" Type="http://schemas.openxmlformats.org/officeDocument/2006/relationships/hyperlink" Target="mailto:exp_soc@macoline.c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28E9C-48CA-4F09-B397-A2CC1B2D05D5}">
  <dimension ref="A1:K41"/>
  <sheetViews>
    <sheetView tabSelected="1" topLeftCell="A5" zoomScaleNormal="100" workbookViewId="0">
      <selection activeCell="C15" sqref="C15"/>
    </sheetView>
  </sheetViews>
  <sheetFormatPr defaultColWidth="11.5703125" defaultRowHeight="12.75"/>
  <cols>
    <col min="1" max="1" width="27" customWidth="1"/>
    <col min="2" max="2" width="15.140625" customWidth="1"/>
    <col min="3" max="6" width="15.85546875" customWidth="1"/>
    <col min="7" max="7" width="11.28515625" bestFit="1" customWidth="1"/>
    <col min="8" max="8" width="15.85546875" customWidth="1"/>
    <col min="9" max="9" width="13.5703125" customWidth="1"/>
    <col min="10" max="10" width="25" bestFit="1" customWidth="1"/>
    <col min="11" max="11" width="17.5703125" customWidth="1"/>
    <col min="12" max="255" width="9.140625" customWidth="1"/>
  </cols>
  <sheetData>
    <row r="1" spans="1:11" ht="24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2.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3.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3.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3.5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3.5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15" thickBot="1">
      <c r="A8" s="4" t="s">
        <v>7</v>
      </c>
      <c r="K8" s="5" t="s">
        <v>8</v>
      </c>
    </row>
    <row r="9" spans="1:11" ht="16.5" thickTop="1" thickBot="1">
      <c r="A9" s="6" t="s">
        <v>9</v>
      </c>
      <c r="B9" s="7" t="s">
        <v>10</v>
      </c>
      <c r="C9" s="7" t="s">
        <v>11</v>
      </c>
      <c r="D9" s="7" t="s">
        <v>12</v>
      </c>
      <c r="E9" s="8" t="s">
        <v>13</v>
      </c>
      <c r="F9" s="9" t="s">
        <v>14</v>
      </c>
      <c r="G9" s="9"/>
      <c r="H9" s="10" t="s">
        <v>15</v>
      </c>
      <c r="I9" s="10"/>
      <c r="J9" s="11" t="s">
        <v>16</v>
      </c>
      <c r="K9" s="7" t="s">
        <v>17</v>
      </c>
    </row>
    <row r="10" spans="1:11" s="18" customFormat="1" ht="16.5" thickTop="1">
      <c r="A10" s="12"/>
      <c r="B10" s="13"/>
      <c r="C10" s="12"/>
      <c r="D10" s="12"/>
      <c r="E10" s="13"/>
      <c r="F10" s="14"/>
      <c r="G10" s="15"/>
      <c r="H10" s="14"/>
      <c r="I10" s="15"/>
      <c r="J10" s="16"/>
      <c r="K10" s="17"/>
    </row>
    <row r="11" spans="1:11" s="18" customFormat="1" ht="13.5" customHeight="1">
      <c r="A11" s="19" t="s">
        <v>18</v>
      </c>
      <c r="B11" s="20" t="s">
        <v>19</v>
      </c>
      <c r="C11" s="19">
        <v>46297</v>
      </c>
      <c r="D11" s="19">
        <f>C11+6</f>
        <v>46303</v>
      </c>
      <c r="E11" s="21" t="s">
        <v>20</v>
      </c>
      <c r="F11" s="22" t="s">
        <v>21</v>
      </c>
      <c r="G11" s="23"/>
      <c r="H11" s="22" t="s">
        <v>21</v>
      </c>
      <c r="I11" s="23"/>
      <c r="J11" s="24" t="s">
        <v>21</v>
      </c>
      <c r="K11" s="25"/>
    </row>
    <row r="12" spans="1:11" s="18" customFormat="1" ht="13.5" customHeight="1">
      <c r="A12" s="19" t="s">
        <v>22</v>
      </c>
      <c r="B12" s="20" t="s">
        <v>23</v>
      </c>
      <c r="C12" s="19">
        <v>46301</v>
      </c>
      <c r="D12" s="19">
        <f>C12+5</f>
        <v>46306</v>
      </c>
      <c r="E12" s="21" t="s">
        <v>20</v>
      </c>
      <c r="F12" s="22" t="s">
        <v>21</v>
      </c>
      <c r="G12" s="23"/>
      <c r="H12" s="22" t="s">
        <v>21</v>
      </c>
      <c r="I12" s="23"/>
      <c r="J12" s="24" t="s">
        <v>21</v>
      </c>
      <c r="K12" s="25"/>
    </row>
    <row r="13" spans="1:11" s="18" customFormat="1" ht="13.5" customHeight="1">
      <c r="A13" s="19" t="s">
        <v>24</v>
      </c>
      <c r="B13" s="20" t="s">
        <v>25</v>
      </c>
      <c r="C13" s="19">
        <v>46312</v>
      </c>
      <c r="D13" s="19">
        <f>C13+6</f>
        <v>46318</v>
      </c>
      <c r="E13" s="21" t="s">
        <v>20</v>
      </c>
      <c r="F13" s="22" t="s">
        <v>21</v>
      </c>
      <c r="G13" s="26"/>
      <c r="H13" s="22" t="s">
        <v>21</v>
      </c>
      <c r="I13" s="23"/>
      <c r="J13" s="24" t="s">
        <v>21</v>
      </c>
      <c r="K13" s="25"/>
    </row>
    <row r="14" spans="1:11" s="18" customFormat="1" ht="13.5" customHeight="1">
      <c r="A14" s="19" t="s">
        <v>26</v>
      </c>
      <c r="B14" s="20" t="s">
        <v>25</v>
      </c>
      <c r="C14" s="19">
        <v>46319</v>
      </c>
      <c r="D14" s="19">
        <f>C14+5</f>
        <v>46324</v>
      </c>
      <c r="E14" s="21" t="s">
        <v>20</v>
      </c>
      <c r="F14" s="22" t="s">
        <v>21</v>
      </c>
      <c r="G14" s="26"/>
      <c r="H14" s="22" t="s">
        <v>21</v>
      </c>
      <c r="I14" s="23"/>
      <c r="J14" s="24" t="s">
        <v>21</v>
      </c>
      <c r="K14" s="25"/>
    </row>
    <row r="15" spans="1:11" s="18" customFormat="1" ht="13.5" customHeight="1">
      <c r="A15" s="19" t="s">
        <v>27</v>
      </c>
      <c r="B15" s="20" t="s">
        <v>23</v>
      </c>
      <c r="C15" s="19">
        <v>46322</v>
      </c>
      <c r="D15" s="19">
        <f>C15+6</f>
        <v>46328</v>
      </c>
      <c r="E15" s="21" t="s">
        <v>20</v>
      </c>
      <c r="F15" s="22" t="s">
        <v>21</v>
      </c>
      <c r="G15" s="23"/>
      <c r="H15" s="22" t="s">
        <v>21</v>
      </c>
      <c r="I15" s="23"/>
      <c r="J15" s="24" t="s">
        <v>21</v>
      </c>
      <c r="K15" s="25"/>
    </row>
    <row r="16" spans="1:11" s="18" customFormat="1" ht="13.5" customHeight="1">
      <c r="A16" s="19" t="s">
        <v>18</v>
      </c>
      <c r="B16" s="20" t="s">
        <v>28</v>
      </c>
      <c r="C16" s="19">
        <v>46324</v>
      </c>
      <c r="D16" s="19">
        <f>C16+5</f>
        <v>46329</v>
      </c>
      <c r="E16" s="21" t="s">
        <v>20</v>
      </c>
      <c r="F16" s="22" t="s">
        <v>21</v>
      </c>
      <c r="G16" s="23"/>
      <c r="H16" s="22" t="s">
        <v>21</v>
      </c>
      <c r="I16" s="23"/>
      <c r="J16" s="24" t="s">
        <v>21</v>
      </c>
      <c r="K16" s="25"/>
    </row>
    <row r="17" spans="1:11" s="18" customFormat="1" ht="13.5" hidden="1" customHeight="1">
      <c r="A17" s="19" t="s">
        <v>29</v>
      </c>
      <c r="B17" s="20" t="s">
        <v>30</v>
      </c>
      <c r="C17" s="19">
        <v>46255</v>
      </c>
      <c r="D17" s="19">
        <f>C17+6</f>
        <v>46261</v>
      </c>
      <c r="E17" s="21" t="s">
        <v>20</v>
      </c>
      <c r="F17" s="22" t="s">
        <v>21</v>
      </c>
      <c r="G17" s="23"/>
      <c r="H17" s="22" t="s">
        <v>21</v>
      </c>
      <c r="I17" s="23"/>
      <c r="J17" s="24" t="s">
        <v>21</v>
      </c>
      <c r="K17" s="25"/>
    </row>
    <row r="18" spans="1:11" s="18" customFormat="1" ht="13.5" hidden="1" customHeight="1">
      <c r="A18" s="19" t="s">
        <v>31</v>
      </c>
      <c r="B18" s="20" t="s">
        <v>32</v>
      </c>
      <c r="C18" s="19">
        <v>46257</v>
      </c>
      <c r="D18" s="19">
        <f>C18+6</f>
        <v>46263</v>
      </c>
      <c r="E18" s="27" t="s">
        <v>33</v>
      </c>
      <c r="F18" s="22" t="s">
        <v>21</v>
      </c>
      <c r="G18" s="23"/>
      <c r="H18" s="22" t="s">
        <v>21</v>
      </c>
      <c r="I18" s="23"/>
      <c r="J18" s="24" t="s">
        <v>21</v>
      </c>
      <c r="K18" s="28"/>
    </row>
    <row r="19" spans="1:11" s="18" customFormat="1" ht="13.5" hidden="1" customHeight="1">
      <c r="A19" s="19" t="s">
        <v>24</v>
      </c>
      <c r="B19" s="20" t="s">
        <v>23</v>
      </c>
      <c r="C19" s="19">
        <v>46265</v>
      </c>
      <c r="D19" s="19">
        <f>C19+6</f>
        <v>46271</v>
      </c>
      <c r="E19" s="21" t="s">
        <v>20</v>
      </c>
      <c r="F19" s="22" t="s">
        <v>21</v>
      </c>
      <c r="G19" s="23"/>
      <c r="H19" s="22" t="s">
        <v>21</v>
      </c>
      <c r="I19" s="23"/>
      <c r="J19" s="24" t="s">
        <v>21</v>
      </c>
      <c r="K19" s="25"/>
    </row>
    <row r="20" spans="1:11" ht="14.25" thickBot="1">
      <c r="A20" s="29"/>
      <c r="B20" s="30"/>
      <c r="C20" s="29"/>
      <c r="D20" s="29"/>
      <c r="E20" s="30"/>
      <c r="F20" s="31"/>
      <c r="G20" s="32"/>
      <c r="H20" s="31"/>
      <c r="I20" s="32"/>
      <c r="J20" s="33"/>
      <c r="K20" s="33"/>
    </row>
    <row r="21" spans="1:11" ht="14.25" thickTop="1">
      <c r="A21" s="34"/>
      <c r="B21" s="35"/>
      <c r="C21" s="34"/>
      <c r="D21" s="34"/>
      <c r="E21" s="35"/>
      <c r="F21" s="34"/>
      <c r="G21" s="35"/>
      <c r="H21" s="34"/>
      <c r="I21" s="35"/>
      <c r="J21" s="35"/>
      <c r="K21" s="35"/>
    </row>
    <row r="22" spans="1:11" ht="13.5">
      <c r="A22" s="36" t="s">
        <v>34</v>
      </c>
      <c r="B22" s="37" t="s">
        <v>35</v>
      </c>
      <c r="C22" s="34"/>
      <c r="D22" s="34"/>
      <c r="E22" s="37"/>
      <c r="F22" s="34"/>
      <c r="G22" s="35"/>
      <c r="H22" s="34"/>
      <c r="I22" s="35"/>
      <c r="J22" s="35"/>
      <c r="K22" s="38"/>
    </row>
    <row r="23" spans="1:11">
      <c r="A23" s="36"/>
      <c r="B23" s="37" t="s">
        <v>36</v>
      </c>
      <c r="C23" s="38"/>
      <c r="D23" s="38"/>
      <c r="E23" s="38"/>
      <c r="F23" s="38"/>
      <c r="G23" s="38"/>
      <c r="H23" s="38"/>
      <c r="I23" s="38"/>
      <c r="J23" s="38"/>
      <c r="K23" s="39"/>
    </row>
    <row r="24" spans="1:11">
      <c r="A24" s="36"/>
      <c r="B24" s="37" t="s">
        <v>37</v>
      </c>
      <c r="C24" s="36"/>
      <c r="D24" s="40"/>
      <c r="E24" s="40"/>
      <c r="F24" s="40"/>
      <c r="G24" s="39"/>
      <c r="H24" s="39"/>
      <c r="I24" s="39"/>
      <c r="J24" s="39"/>
      <c r="K24" s="39"/>
    </row>
    <row r="25" spans="1:11">
      <c r="A25" s="36"/>
      <c r="B25" s="37" t="s">
        <v>38</v>
      </c>
      <c r="C25" s="36"/>
      <c r="D25" s="40"/>
      <c r="E25" s="40"/>
      <c r="F25" s="40"/>
      <c r="G25" s="39"/>
      <c r="H25" s="39"/>
      <c r="I25" s="39"/>
      <c r="J25" s="39"/>
      <c r="K25" s="39"/>
    </row>
    <row r="26" spans="1:11">
      <c r="A26" s="36"/>
      <c r="B26" s="37" t="s">
        <v>39</v>
      </c>
      <c r="C26" s="36"/>
      <c r="D26" s="40"/>
      <c r="E26" s="40"/>
      <c r="F26" s="40"/>
      <c r="G26" s="39"/>
      <c r="H26" s="39"/>
      <c r="I26" s="39"/>
      <c r="J26" s="39"/>
      <c r="K26" s="39"/>
    </row>
    <row r="27" spans="1:11">
      <c r="A27" s="36"/>
      <c r="B27" s="41" t="s">
        <v>40</v>
      </c>
      <c r="C27" s="36"/>
      <c r="D27" s="40"/>
      <c r="E27" s="40"/>
      <c r="F27" s="40"/>
      <c r="G27" s="39"/>
      <c r="H27" s="39"/>
      <c r="I27" s="39"/>
      <c r="J27" s="39"/>
      <c r="K27" s="42"/>
    </row>
    <row r="28" spans="1:11">
      <c r="A28" s="42" t="s">
        <v>41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>
      <c r="A29" s="42" t="s">
        <v>42</v>
      </c>
      <c r="B29" s="42" t="s">
        <v>43</v>
      </c>
      <c r="C29" s="43" t="s">
        <v>44</v>
      </c>
      <c r="D29" s="42"/>
      <c r="E29" s="42"/>
      <c r="F29" s="42"/>
      <c r="G29" s="42" t="s">
        <v>45</v>
      </c>
      <c r="H29" s="42" t="s">
        <v>46</v>
      </c>
      <c r="I29" s="43" t="s">
        <v>47</v>
      </c>
      <c r="J29" s="44"/>
      <c r="K29" s="42"/>
    </row>
    <row r="30" spans="1:11">
      <c r="A30" s="42" t="s">
        <v>48</v>
      </c>
      <c r="B30" s="42" t="s">
        <v>49</v>
      </c>
      <c r="C30" s="44" t="s">
        <v>50</v>
      </c>
      <c r="D30" s="42"/>
      <c r="E30" s="42"/>
      <c r="F30" s="42"/>
      <c r="G30" s="42" t="s">
        <v>51</v>
      </c>
      <c r="H30" t="s">
        <v>52</v>
      </c>
      <c r="I30" s="44" t="s">
        <v>53</v>
      </c>
      <c r="J30" s="44"/>
      <c r="K30" s="42"/>
    </row>
    <row r="31" spans="1:11">
      <c r="A31" s="42"/>
      <c r="B31" s="42" t="s">
        <v>54</v>
      </c>
      <c r="C31" s="44" t="s">
        <v>55</v>
      </c>
      <c r="D31" s="42"/>
      <c r="E31" s="42"/>
      <c r="F31" s="42"/>
      <c r="G31" s="42"/>
      <c r="H31" s="42"/>
      <c r="I31" s="42"/>
      <c r="J31" s="42"/>
      <c r="K31" s="42"/>
    </row>
    <row r="32" spans="1:11">
      <c r="A32" s="42"/>
      <c r="B32" s="42" t="s">
        <v>56</v>
      </c>
      <c r="C32" s="44" t="s">
        <v>57</v>
      </c>
      <c r="D32" s="42"/>
      <c r="E32" s="42"/>
      <c r="F32" s="42"/>
      <c r="G32" s="42"/>
      <c r="H32" s="42"/>
      <c r="I32" s="42"/>
      <c r="J32" s="42"/>
      <c r="K32" s="42"/>
    </row>
    <row r="33" spans="1:11">
      <c r="A33" s="42"/>
      <c r="B33" s="42" t="s">
        <v>58</v>
      </c>
      <c r="C33" s="45" t="s">
        <v>59</v>
      </c>
      <c r="D33" s="42"/>
      <c r="E33" s="42"/>
      <c r="F33" s="42"/>
      <c r="G33" s="42"/>
      <c r="H33" s="42"/>
      <c r="I33" s="42"/>
      <c r="J33" s="42"/>
      <c r="K33" s="42"/>
    </row>
    <row r="34" spans="1:11">
      <c r="A34" s="42"/>
      <c r="B34" s="42" t="s">
        <v>60</v>
      </c>
      <c r="C34" s="45" t="s">
        <v>61</v>
      </c>
      <c r="D34" s="42"/>
      <c r="E34" s="42"/>
      <c r="F34" s="42"/>
      <c r="G34" s="42" t="s">
        <v>62</v>
      </c>
      <c r="H34" s="42" t="s">
        <v>63</v>
      </c>
      <c r="I34" s="46" t="s">
        <v>64</v>
      </c>
      <c r="J34" s="44"/>
      <c r="K34" s="42"/>
    </row>
    <row r="35" spans="1:11">
      <c r="E35" s="42"/>
      <c r="F35" s="42"/>
      <c r="G35" s="42" t="s">
        <v>65</v>
      </c>
      <c r="H35" s="42" t="s">
        <v>66</v>
      </c>
      <c r="I35" s="46" t="s">
        <v>67</v>
      </c>
      <c r="J35" s="44"/>
      <c r="K35" s="42"/>
    </row>
    <row r="36" spans="1:11">
      <c r="A36" s="42" t="s">
        <v>68</v>
      </c>
      <c r="B36" s="42" t="s">
        <v>69</v>
      </c>
      <c r="C36" s="44" t="s">
        <v>70</v>
      </c>
      <c r="D36" s="42"/>
      <c r="E36" s="42"/>
      <c r="F36" s="42"/>
      <c r="G36" s="42"/>
      <c r="H36" s="42" t="s">
        <v>71</v>
      </c>
      <c r="I36" s="47" t="s">
        <v>72</v>
      </c>
      <c r="J36" s="44"/>
      <c r="K36" s="42"/>
    </row>
    <row r="37" spans="1:11">
      <c r="A37" s="42"/>
      <c r="B37" s="42" t="s">
        <v>73</v>
      </c>
      <c r="C37" s="43" t="s">
        <v>74</v>
      </c>
      <c r="D37" s="42"/>
      <c r="E37" s="42"/>
      <c r="F37" s="42"/>
      <c r="G37" s="42"/>
      <c r="H37" s="42" t="s">
        <v>75</v>
      </c>
      <c r="I37" s="48" t="s">
        <v>76</v>
      </c>
      <c r="K37" s="42"/>
    </row>
    <row r="38" spans="1:11">
      <c r="A38" s="42"/>
      <c r="B38" s="42" t="s">
        <v>77</v>
      </c>
      <c r="C38" s="43" t="s">
        <v>78</v>
      </c>
      <c r="D38" s="42"/>
      <c r="E38" s="42"/>
      <c r="F38" s="42"/>
      <c r="G38" s="42"/>
      <c r="I38" s="47" t="s">
        <v>79</v>
      </c>
      <c r="J38" s="44"/>
      <c r="K38" s="42"/>
    </row>
    <row r="39" spans="1:11">
      <c r="A39" s="42"/>
      <c r="B39" s="42" t="s">
        <v>80</v>
      </c>
      <c r="C39" s="43" t="s">
        <v>81</v>
      </c>
      <c r="D39" s="42"/>
      <c r="E39" s="42"/>
      <c r="F39" s="42"/>
      <c r="I39" s="47" t="s">
        <v>82</v>
      </c>
      <c r="J39" s="44"/>
    </row>
    <row r="40" spans="1:11">
      <c r="A40" s="42"/>
      <c r="B40" s="42" t="s">
        <v>83</v>
      </c>
      <c r="C40" s="43" t="s">
        <v>84</v>
      </c>
      <c r="D40" s="42"/>
    </row>
    <row r="41" spans="1:11">
      <c r="B41" s="42" t="s">
        <v>85</v>
      </c>
      <c r="C41" s="43" t="s">
        <v>86</v>
      </c>
    </row>
  </sheetData>
  <mergeCells count="31">
    <mergeCell ref="F18:G18"/>
    <mergeCell ref="H18:I18"/>
    <mergeCell ref="F19:G19"/>
    <mergeCell ref="H19:I19"/>
    <mergeCell ref="F20:G20"/>
    <mergeCell ref="H20:I20"/>
    <mergeCell ref="F15:G15"/>
    <mergeCell ref="H15:I15"/>
    <mergeCell ref="F16:G16"/>
    <mergeCell ref="H16:I16"/>
    <mergeCell ref="F17:G17"/>
    <mergeCell ref="H17:I17"/>
    <mergeCell ref="F12:G12"/>
    <mergeCell ref="H12:I12"/>
    <mergeCell ref="F13:G13"/>
    <mergeCell ref="H13:I13"/>
    <mergeCell ref="F14:G14"/>
    <mergeCell ref="H14:I14"/>
    <mergeCell ref="A7:K7"/>
    <mergeCell ref="F9:G9"/>
    <mergeCell ref="H9:I9"/>
    <mergeCell ref="F10:G10"/>
    <mergeCell ref="H10:I10"/>
    <mergeCell ref="F11:G11"/>
    <mergeCell ref="H11:I11"/>
    <mergeCell ref="A1:K1"/>
    <mergeCell ref="A2:K2"/>
    <mergeCell ref="A3:K3"/>
    <mergeCell ref="A4:K4"/>
    <mergeCell ref="A5:K5"/>
    <mergeCell ref="A6:K6"/>
  </mergeCells>
  <hyperlinks>
    <hyperlink ref="C29" r:id="rId1" xr:uid="{27B14A08-D218-4695-ADAC-43868EC0C871}"/>
    <hyperlink ref="C30" r:id="rId2" xr:uid="{74551224-C903-4B15-9935-EFF5BCB4BB92}"/>
    <hyperlink ref="I30" r:id="rId3" xr:uid="{58BF9A13-6720-4886-BDE4-EDB604212DAA}"/>
    <hyperlink ref="C31" r:id="rId4" xr:uid="{D5636C57-5F8A-484A-A8D9-3AC1D89D4D23}"/>
    <hyperlink ref="C36" r:id="rId5" xr:uid="{55CD3936-4601-4CAB-A684-A9760D85B246}"/>
    <hyperlink ref="I39" r:id="rId6" xr:uid="{64DA3F54-D776-4662-B4F7-3F926BF6E607}"/>
    <hyperlink ref="C37" r:id="rId7" xr:uid="{EEA27C68-9038-4D41-BCF1-6BA4D6511914}"/>
    <hyperlink ref="C38" r:id="rId8" xr:uid="{37789CC4-00BF-4D08-97A9-905A7E66A2B9}"/>
    <hyperlink ref="C39" r:id="rId9" xr:uid="{63B59D52-37D3-4AB2-A84D-341D4275ABCA}"/>
    <hyperlink ref="C40" r:id="rId10" xr:uid="{1C2EEFE7-27C1-43C5-947C-D7F8EAED422D}"/>
    <hyperlink ref="C41" r:id="rId11" xr:uid="{7D3862D7-907C-4BCC-86D1-1A0A3C26640A}"/>
  </hyperlinks>
  <pageMargins left="0.7" right="0.7" top="0.75" bottom="0.75" header="0.3" footer="0.3"/>
  <pageSetup orientation="portrait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SINOKOR - HCM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2026-09-29T07:06:05Z</dcterms:created>
  <dcterms:modified xsi:type="dcterms:W3CDTF">2026-09-29T07:06:26Z</dcterms:modified>
</cp:coreProperties>
</file>