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48CE6D4D-188B-4F11-B464-26261ED1D9D6}" xr6:coauthVersionLast="47" xr6:coauthVersionMax="47" xr10:uidLastSave="{00000000-0000-0000-0000-000000000000}"/>
  <bookViews>
    <workbookView xWindow="-120" yWindow="-120" windowWidth="29040" windowHeight="15720" xr2:uid="{C588ED31-3D38-41CC-AB9F-92407708761E}"/>
  </bookViews>
  <sheets>
    <sheet name="SSL &amp; COSCO - SI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D14" i="1"/>
  <c r="D13" i="1"/>
  <c r="D12" i="1"/>
  <c r="D11" i="1"/>
</calcChain>
</file>

<file path=xl/sharedStrings.xml><?xml version="1.0" encoding="utf-8"?>
<sst xmlns="http://schemas.openxmlformats.org/spreadsheetml/2006/main" count="101" uniqueCount="81">
  <si>
    <t>PT. MACOLINE INDONESIA</t>
  </si>
  <si>
    <t>SCHEDULE EXPORT SINGAPORE</t>
  </si>
  <si>
    <t>FCL/SOC SHIPMENT</t>
  </si>
  <si>
    <t>RUKAN PURI MUTIARA BLOK C NO. 16, JL. GRIYA UTAMA - SUNTER AGUNG</t>
  </si>
  <si>
    <t>JAKARTA 14350 - INDONESIA</t>
  </si>
  <si>
    <t>TEL FCL : +62 21 65310475 - FAX : +62 21 6531 0476</t>
  </si>
  <si>
    <t>TEL LCL : +62 21 65310488 - FAX : +62 21 6531 0469/ 6531 3769</t>
  </si>
  <si>
    <t>SLOT : SSL &amp; COSCO</t>
  </si>
  <si>
    <t>UPDATE : 24 SEPTEMBER 2026</t>
  </si>
  <si>
    <t>VESEL NAME</t>
  </si>
  <si>
    <t>VOYAGE</t>
  </si>
  <si>
    <t>ETD</t>
  </si>
  <si>
    <t>ETA SIN</t>
  </si>
  <si>
    <t>BERTH</t>
  </si>
  <si>
    <t>STACKING</t>
  </si>
  <si>
    <t>CLOSING</t>
  </si>
  <si>
    <t>CUT OFF MANIFEST</t>
  </si>
  <si>
    <t xml:space="preserve"> </t>
  </si>
  <si>
    <t>INCRES</t>
  </si>
  <si>
    <t>082N</t>
  </si>
  <si>
    <t xml:space="preserve">JICT/UTC 1 </t>
  </si>
  <si>
    <t>TBA</t>
  </si>
  <si>
    <t>SINAR SANUR</t>
  </si>
  <si>
    <t>152N</t>
  </si>
  <si>
    <t xml:space="preserve">TER3/TSJ 304-305 </t>
  </si>
  <si>
    <t>083N</t>
  </si>
  <si>
    <t>153N</t>
  </si>
  <si>
    <t>084N</t>
  </si>
  <si>
    <t xml:space="preserve">NOTE : </t>
  </si>
  <si>
    <t>OPEN CLOSING STILL TENTATIVE</t>
  </si>
  <si>
    <t>SUBJECT  WILL CHANGE WITHOUT PRIOR NOTICE</t>
  </si>
  <si>
    <t>SUBJECT VESSEL DELAY &amp; OMIT</t>
  </si>
  <si>
    <t>SUBJECT VESSEL DEPEND ON SPACE &amp; EQUIPMENT AVAILABILITY</t>
  </si>
  <si>
    <t>Pls do not hesitate to contact us for further information of space availability</t>
  </si>
  <si>
    <t>Unmanifest cargo is under your responsibility</t>
  </si>
  <si>
    <t>For Booking pls contact :</t>
  </si>
  <si>
    <t>Sales</t>
  </si>
  <si>
    <t>: ITA</t>
  </si>
  <si>
    <t>ita.jkt@macoline.co.id</t>
  </si>
  <si>
    <t xml:space="preserve">Nomination </t>
  </si>
  <si>
    <t>: HEIDI</t>
  </si>
  <si>
    <t>heidi.jkt@macoline.co.id</t>
  </si>
  <si>
    <t>Marketing</t>
  </si>
  <si>
    <t>: TOTO</t>
  </si>
  <si>
    <t>toto@macoline.co.id</t>
  </si>
  <si>
    <t>Team</t>
  </si>
  <si>
    <r>
      <rPr>
        <b/>
        <sz val="10"/>
        <rFont val="Arial"/>
        <family val="2"/>
      </rPr>
      <t>:</t>
    </r>
    <r>
      <rPr>
        <sz val="10"/>
        <rFont val="Arial"/>
        <family val="2"/>
      </rPr>
      <t xml:space="preserve"> KEVIN</t>
    </r>
  </si>
  <si>
    <t>exp_nomination@macoline.co.id</t>
  </si>
  <si>
    <t>: ABU</t>
  </si>
  <si>
    <t>abu@macoline.co.id</t>
  </si>
  <si>
    <t>: NURI</t>
  </si>
  <si>
    <t>nuri@macoline.co.id</t>
  </si>
  <si>
    <t>: YOHANES</t>
  </si>
  <si>
    <t>yohanes@macoline.co.id</t>
  </si>
  <si>
    <t>: YAYAN</t>
  </si>
  <si>
    <t>yayan@macoline.co.id</t>
  </si>
  <si>
    <t>LCL Team &amp;</t>
  </si>
  <si>
    <t>: WINDA</t>
  </si>
  <si>
    <t>winda.export@macoline.co.id</t>
  </si>
  <si>
    <t>Stuffing Plan</t>
  </si>
  <si>
    <t>: TIKA</t>
  </si>
  <si>
    <t>tika.export@macoline.co.id</t>
  </si>
  <si>
    <t>FCL  Team</t>
  </si>
  <si>
    <t>: DESI</t>
  </si>
  <si>
    <t>desi_soc@macoline.co.id</t>
  </si>
  <si>
    <t>: ATHY</t>
  </si>
  <si>
    <t>athy.export@macoline.co.id</t>
  </si>
  <si>
    <t>: DIAN</t>
  </si>
  <si>
    <t>dian-socjkt@macoline.co.id</t>
  </si>
  <si>
    <t>: FIFKI</t>
  </si>
  <si>
    <t>fifki.export@macoline.co.id</t>
  </si>
  <si>
    <t>: PUTRI</t>
  </si>
  <si>
    <t>putri.soc@macoline.co.id</t>
  </si>
  <si>
    <t>exp_groupage1@macoline.co.id</t>
  </si>
  <si>
    <t>: EVI</t>
  </si>
  <si>
    <t>exp_soc@macoline.co.id</t>
  </si>
  <si>
    <t>exp_groupage@macoline.co.id</t>
  </si>
  <si>
    <t>: RIZQI</t>
  </si>
  <si>
    <t>export4.macolinejkt@gmail.com</t>
  </si>
  <si>
    <t>: ANDRIAN</t>
  </si>
  <si>
    <t>export5.macolinejkt@gmail.com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</si>
</sst>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name val="Arial"/>
      <family val="2"/>
    </font>
    <font>
      <b/>
      <sz val="16"/>
      <name val="Arial Black"/>
      <family val="2"/>
      <charset val="1"/>
    </font>
    <font>
      <b/>
      <sz val="14"/>
      <name val="Arial Black"/>
      <family val="2"/>
      <charset val="1"/>
    </font>
    <font>
      <b/>
      <sz val="10.5"/>
      <name val="Arial"/>
      <family val="2"/>
      <charset val="1"/>
    </font>
    <font>
      <b/>
      <sz val="10"/>
      <name val="Arial"/>
      <family val="2"/>
    </font>
    <font>
      <b/>
      <i/>
      <sz val="11"/>
      <name val="Arial"/>
      <family val="2"/>
    </font>
    <font>
      <b/>
      <sz val="11"/>
      <name val="Constantia"/>
      <family val="1"/>
      <charset val="1"/>
    </font>
    <font>
      <b/>
      <sz val="11"/>
      <color indexed="10"/>
      <name val="Constantia"/>
      <family val="1"/>
      <charset val="1"/>
    </font>
    <font>
      <sz val="10.5"/>
      <name val="Times New Roman"/>
      <family val="1"/>
    </font>
    <font>
      <b/>
      <i/>
      <sz val="12"/>
      <name val="Times New Roman"/>
      <family val="1"/>
    </font>
    <font>
      <b/>
      <sz val="10.5"/>
      <name val="Times New Roman"/>
      <family val="1"/>
    </font>
    <font>
      <b/>
      <i/>
      <sz val="10"/>
      <color rgb="FFFF0000"/>
      <name val="Times New Roman"/>
      <family val="1"/>
    </font>
    <font>
      <sz val="10.5"/>
      <color rgb="FFFF0000"/>
      <name val="Times New Roman"/>
      <family val="1"/>
    </font>
    <font>
      <b/>
      <sz val="10"/>
      <color indexed="10"/>
      <name val="Arial"/>
      <family val="2"/>
      <charset val="1"/>
    </font>
    <font>
      <sz val="10.5"/>
      <name val="DejaVu Sans"/>
      <family val="2"/>
      <charset val="1"/>
    </font>
    <font>
      <b/>
      <sz val="10"/>
      <name val="Arial"/>
      <family val="2"/>
      <charset val="1"/>
    </font>
    <font>
      <sz val="10"/>
      <name val="Tahoma"/>
      <family val="2"/>
    </font>
    <font>
      <u/>
      <sz val="10"/>
      <color indexed="12"/>
      <name val="Arial"/>
      <family val="2"/>
    </font>
    <font>
      <u/>
      <sz val="10"/>
      <color indexed="12"/>
      <name val="Tahoma"/>
      <family val="2"/>
    </font>
    <font>
      <u/>
      <sz val="10"/>
      <color rgb="FF3333FF"/>
      <name val="Arial"/>
      <family val="2"/>
    </font>
    <font>
      <sz val="10"/>
      <color rgb="FF3333FF"/>
      <name val="Tahoma"/>
      <family val="2"/>
    </font>
    <font>
      <u/>
      <sz val="10"/>
      <color rgb="FF3333FF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indexed="43"/>
        <bgColor indexed="13"/>
      </patternFill>
    </fill>
    <fill>
      <patternFill patternType="solid">
        <fgColor theme="3" tint="0.79998168889431442"/>
        <bgColor indexed="9"/>
      </patternFill>
    </fill>
    <fill>
      <patternFill patternType="solid">
        <fgColor theme="3" tint="0.79998168889431442"/>
        <bgColor indexed="22"/>
      </patternFill>
    </fill>
    <fill>
      <patternFill patternType="solid">
        <fgColor theme="3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/>
      <top style="thick">
        <color indexed="8"/>
      </top>
      <bottom style="thick">
        <color indexed="8"/>
      </bottom>
      <diagonal/>
    </border>
    <border>
      <left style="medium">
        <color indexed="8"/>
      </left>
      <right style="medium">
        <color indexed="8"/>
      </right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ck">
        <color indexed="8"/>
      </top>
      <bottom style="thin">
        <color indexed="64"/>
      </bottom>
      <diagonal/>
    </border>
    <border>
      <left/>
      <right style="medium">
        <color indexed="8"/>
      </right>
      <top style="thick">
        <color indexed="8"/>
      </top>
      <bottom style="thin">
        <color indexed="64"/>
      </bottom>
      <diagonal/>
    </border>
    <border>
      <left style="medium">
        <color indexed="8"/>
      </left>
      <right/>
      <top style="thick">
        <color indexed="8"/>
      </top>
      <bottom style="medium">
        <color indexed="64"/>
      </bottom>
      <diagonal/>
    </border>
    <border>
      <left/>
      <right style="medium">
        <color indexed="8"/>
      </right>
      <top style="thick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6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0" xfId="0" applyFont="1" applyFill="1"/>
    <xf numFmtId="0" fontId="5" fillId="0" borderId="0" xfId="0" applyFont="1" applyAlignment="1">
      <alignment horizontal="right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15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8" fillId="0" borderId="0" xfId="0" applyFont="1"/>
    <xf numFmtId="15" fontId="8" fillId="5" borderId="4" xfId="0" applyNumberFormat="1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15" fontId="8" fillId="6" borderId="4" xfId="0" applyNumberFormat="1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10" fillId="5" borderId="11" xfId="0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10" fillId="5" borderId="11" xfId="0" applyFont="1" applyFill="1" applyBorder="1" applyAlignment="1">
      <alignment horizontal="center" vertical="center"/>
    </xf>
    <xf numFmtId="0" fontId="11" fillId="5" borderId="13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8" fillId="7" borderId="17" xfId="0" applyFont="1" applyFill="1" applyBorder="1" applyAlignment="1">
      <alignment horizontal="center" vertical="center"/>
    </xf>
    <xf numFmtId="0" fontId="10" fillId="7" borderId="15" xfId="0" applyFont="1" applyFill="1" applyBorder="1" applyAlignment="1">
      <alignment horizontal="center" vertical="center"/>
    </xf>
    <xf numFmtId="0" fontId="10" fillId="7" borderId="16" xfId="0" applyFont="1" applyFill="1" applyBorder="1" applyAlignment="1">
      <alignment horizontal="center" vertical="center"/>
    </xf>
    <xf numFmtId="0" fontId="10" fillId="7" borderId="15" xfId="0" applyFont="1" applyFill="1" applyBorder="1" applyAlignment="1">
      <alignment horizontal="center" vertical="center"/>
    </xf>
    <xf numFmtId="0" fontId="12" fillId="7" borderId="18" xfId="0" applyFont="1" applyFill="1" applyBorder="1" applyAlignment="1">
      <alignment horizontal="center" vertical="center"/>
    </xf>
    <xf numFmtId="0" fontId="12" fillId="0" borderId="0" xfId="0" applyFont="1"/>
    <xf numFmtId="15" fontId="8" fillId="0" borderId="19" xfId="0" applyNumberFormat="1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15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13" fillId="0" borderId="0" xfId="0" applyFont="1"/>
    <xf numFmtId="15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5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16" fillId="0" borderId="0" xfId="0" applyFont="1"/>
    <xf numFmtId="0" fontId="17" fillId="0" borderId="0" xfId="1" applyNumberFormat="1" applyFill="1" applyBorder="1" applyAlignment="1" applyProtection="1"/>
    <xf numFmtId="0" fontId="18" fillId="0" borderId="0" xfId="1" applyNumberFormat="1" applyFont="1" applyFill="1" applyBorder="1" applyAlignment="1" applyProtection="1"/>
    <xf numFmtId="0" fontId="19" fillId="0" borderId="0" xfId="0" applyFont="1"/>
    <xf numFmtId="0" fontId="20" fillId="0" borderId="0" xfId="0" applyFont="1"/>
    <xf numFmtId="0" fontId="21" fillId="0" borderId="0" xfId="1" applyNumberFormat="1" applyFont="1" applyFill="1" applyBorder="1" applyAlignment="1" applyProtection="1"/>
    <xf numFmtId="0" fontId="2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</xdr:colOff>
      <xdr:row>18</xdr:row>
      <xdr:rowOff>76200</xdr:rowOff>
    </xdr:from>
    <xdr:to>
      <xdr:col>6</xdr:col>
      <xdr:colOff>697230</xdr:colOff>
      <xdr:row>18</xdr:row>
      <xdr:rowOff>76200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1CCE7CF-C1EC-4C7E-82F5-F689FC19F271}"/>
            </a:ext>
          </a:extLst>
        </xdr:cNvPr>
        <xdr:cNvSpPr>
          <a:spLocks noChangeShapeType="1"/>
        </xdr:cNvSpPr>
      </xdr:nvSpPr>
      <xdr:spPr bwMode="auto">
        <a:xfrm flipH="1">
          <a:off x="7219950" y="3714750"/>
          <a:ext cx="64008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 type="triangle" w="med" len="med"/>
        </a:ln>
      </xdr:spPr>
    </xdr:sp>
    <xdr:clientData/>
  </xdr:twoCellAnchor>
  <xdr:twoCellAnchor>
    <xdr:from>
      <xdr:col>6</xdr:col>
      <xdr:colOff>66675</xdr:colOff>
      <xdr:row>20</xdr:row>
      <xdr:rowOff>95250</xdr:rowOff>
    </xdr:from>
    <xdr:to>
      <xdr:col>7</xdr:col>
      <xdr:colOff>320040</xdr:colOff>
      <xdr:row>20</xdr:row>
      <xdr:rowOff>95250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9E4207B6-1406-4712-B0DD-CA68496B4611}"/>
            </a:ext>
          </a:extLst>
        </xdr:cNvPr>
        <xdr:cNvSpPr>
          <a:spLocks noChangeShapeType="1"/>
        </xdr:cNvSpPr>
      </xdr:nvSpPr>
      <xdr:spPr bwMode="auto">
        <a:xfrm flipH="1">
          <a:off x="7229475" y="4057650"/>
          <a:ext cx="101536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 type="triangle" w="med" len="med"/>
        </a:ln>
      </xdr:spPr>
    </xdr:sp>
    <xdr:clientData/>
  </xdr:twoCellAnchor>
  <xdr:twoCellAnchor>
    <xdr:from>
      <xdr:col>6</xdr:col>
      <xdr:colOff>57150</xdr:colOff>
      <xdr:row>22</xdr:row>
      <xdr:rowOff>95250</xdr:rowOff>
    </xdr:from>
    <xdr:to>
      <xdr:col>7</xdr:col>
      <xdr:colOff>676275</xdr:colOff>
      <xdr:row>22</xdr:row>
      <xdr:rowOff>95250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7C273DEF-CA35-4B4D-B93E-FC9E86F324DE}"/>
            </a:ext>
          </a:extLst>
        </xdr:cNvPr>
        <xdr:cNvSpPr>
          <a:spLocks noChangeShapeType="1"/>
        </xdr:cNvSpPr>
      </xdr:nvSpPr>
      <xdr:spPr bwMode="auto">
        <a:xfrm flipH="1">
          <a:off x="7219950" y="4381500"/>
          <a:ext cx="13811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 type="triangle" w="med" len="med"/>
        </a:ln>
      </xdr:spPr>
    </xdr:sp>
    <xdr:clientData/>
  </xdr:twoCellAnchor>
  <xdr:twoCellAnchor>
    <xdr:from>
      <xdr:col>6</xdr:col>
      <xdr:colOff>57150</xdr:colOff>
      <xdr:row>17</xdr:row>
      <xdr:rowOff>85725</xdr:rowOff>
    </xdr:from>
    <xdr:to>
      <xdr:col>6</xdr:col>
      <xdr:colOff>514350</xdr:colOff>
      <xdr:row>17</xdr:row>
      <xdr:rowOff>85725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4F8F4CDA-F334-4212-8EF8-D041A85B64F9}"/>
            </a:ext>
          </a:extLst>
        </xdr:cNvPr>
        <xdr:cNvSpPr>
          <a:spLocks noChangeShapeType="1"/>
        </xdr:cNvSpPr>
      </xdr:nvSpPr>
      <xdr:spPr bwMode="auto">
        <a:xfrm flipH="1">
          <a:off x="7219950" y="3552825"/>
          <a:ext cx="45720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 type="triangle" w="med" len="med"/>
        </a:ln>
      </xdr:spPr>
    </xdr:sp>
    <xdr:clientData/>
  </xdr:twoCellAnchor>
  <xdr:twoCellAnchor>
    <xdr:from>
      <xdr:col>6</xdr:col>
      <xdr:colOff>57150</xdr:colOff>
      <xdr:row>19</xdr:row>
      <xdr:rowOff>85725</xdr:rowOff>
    </xdr:from>
    <xdr:to>
      <xdr:col>7</xdr:col>
      <xdr:colOff>127635</xdr:colOff>
      <xdr:row>19</xdr:row>
      <xdr:rowOff>85725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7DAC5D95-A69D-462C-859D-99B7E78F65FA}"/>
            </a:ext>
          </a:extLst>
        </xdr:cNvPr>
        <xdr:cNvSpPr>
          <a:spLocks noChangeShapeType="1"/>
        </xdr:cNvSpPr>
      </xdr:nvSpPr>
      <xdr:spPr bwMode="auto">
        <a:xfrm flipH="1">
          <a:off x="7219950" y="3886200"/>
          <a:ext cx="83248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 type="triangle" w="med" len="med"/>
        </a:ln>
      </xdr:spPr>
    </xdr:sp>
    <xdr:clientData/>
  </xdr:twoCellAnchor>
  <xdr:twoCellAnchor>
    <xdr:from>
      <xdr:col>6</xdr:col>
      <xdr:colOff>66675</xdr:colOff>
      <xdr:row>21</xdr:row>
      <xdr:rowOff>95250</xdr:rowOff>
    </xdr:from>
    <xdr:to>
      <xdr:col>7</xdr:col>
      <xdr:colOff>502920</xdr:colOff>
      <xdr:row>21</xdr:row>
      <xdr:rowOff>95250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F3999E04-091E-40BC-8892-A4ABAFD890D9}"/>
            </a:ext>
          </a:extLst>
        </xdr:cNvPr>
        <xdr:cNvSpPr>
          <a:spLocks noChangeShapeType="1"/>
        </xdr:cNvSpPr>
      </xdr:nvSpPr>
      <xdr:spPr bwMode="auto">
        <a:xfrm flipH="1">
          <a:off x="7229475" y="4219575"/>
          <a:ext cx="119824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utri.soc@macoline.co.id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mailto:exp_nomination@macoline.co.id" TargetMode="External"/><Relationship Id="rId7" Type="http://schemas.openxmlformats.org/officeDocument/2006/relationships/hyperlink" Target="mailto:dian-socjkt@macoline.co.id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toto@macoline.co.id" TargetMode="External"/><Relationship Id="rId1" Type="http://schemas.openxmlformats.org/officeDocument/2006/relationships/hyperlink" Target="mailto:ita.jkt@macoline.co.id" TargetMode="External"/><Relationship Id="rId6" Type="http://schemas.openxmlformats.org/officeDocument/2006/relationships/hyperlink" Target="mailto:nuri@macoline.co.id" TargetMode="External"/><Relationship Id="rId11" Type="http://schemas.openxmlformats.org/officeDocument/2006/relationships/hyperlink" Target="mailto:export5.macolinejkt@gmail.com" TargetMode="External"/><Relationship Id="rId5" Type="http://schemas.openxmlformats.org/officeDocument/2006/relationships/hyperlink" Target="mailto:desi_soc@macoline.co.id" TargetMode="External"/><Relationship Id="rId10" Type="http://schemas.openxmlformats.org/officeDocument/2006/relationships/hyperlink" Target="mailto:export4.macolinejkt@gmail.com" TargetMode="External"/><Relationship Id="rId4" Type="http://schemas.openxmlformats.org/officeDocument/2006/relationships/hyperlink" Target="mailto:abu@macoline.co.id" TargetMode="External"/><Relationship Id="rId9" Type="http://schemas.openxmlformats.org/officeDocument/2006/relationships/hyperlink" Target="mailto:exp_soc@macoline.c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38C6D-5822-4C47-9D6C-B9E65655A219}">
  <dimension ref="A1:K37"/>
  <sheetViews>
    <sheetView tabSelected="1" workbookViewId="0">
      <selection activeCell="A12" sqref="A12"/>
    </sheetView>
  </sheetViews>
  <sheetFormatPr defaultColWidth="11.5703125" defaultRowHeight="12.75"/>
  <cols>
    <col min="1" max="1" width="27" customWidth="1"/>
    <col min="2" max="2" width="15.140625" customWidth="1"/>
    <col min="3" max="4" width="15.85546875" customWidth="1"/>
    <col min="5" max="5" width="17.7109375" bestFit="1" customWidth="1"/>
    <col min="6" max="6" width="15.85546875" customWidth="1"/>
    <col min="7" max="7" width="11.42578125" customWidth="1"/>
    <col min="8" max="8" width="15.85546875" customWidth="1"/>
    <col min="9" max="9" width="11.28515625" customWidth="1"/>
    <col min="10" max="10" width="27.5703125" bestFit="1" customWidth="1"/>
    <col min="11" max="11" width="13.7109375" customWidth="1"/>
    <col min="12" max="255" width="9.140625" customWidth="1"/>
  </cols>
  <sheetData>
    <row r="1" spans="1:11" ht="24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2.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2.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3.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13.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13.5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3.5">
      <c r="A7" s="3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15" thickBot="1">
      <c r="A8" s="4" t="s">
        <v>7</v>
      </c>
      <c r="K8" s="5" t="s">
        <v>8</v>
      </c>
    </row>
    <row r="9" spans="1:11" ht="16.5" thickTop="1" thickBot="1">
      <c r="A9" s="6" t="s">
        <v>9</v>
      </c>
      <c r="B9" s="7" t="s">
        <v>10</v>
      </c>
      <c r="C9" s="7" t="s">
        <v>11</v>
      </c>
      <c r="D9" s="7" t="s">
        <v>12</v>
      </c>
      <c r="E9" s="8" t="s">
        <v>13</v>
      </c>
      <c r="F9" s="9" t="s">
        <v>14</v>
      </c>
      <c r="G9" s="9"/>
      <c r="H9" s="10" t="s">
        <v>15</v>
      </c>
      <c r="I9" s="10"/>
      <c r="J9" s="11" t="s">
        <v>16</v>
      </c>
      <c r="K9" s="7" t="s">
        <v>17</v>
      </c>
    </row>
    <row r="10" spans="1:11" s="20" customFormat="1" ht="17.25" thickTop="1" thickBot="1">
      <c r="A10" s="12"/>
      <c r="B10" s="13"/>
      <c r="C10" s="12"/>
      <c r="D10" s="12"/>
      <c r="E10" s="13"/>
      <c r="F10" s="14"/>
      <c r="G10" s="15"/>
      <c r="H10" s="16"/>
      <c r="I10" s="17"/>
      <c r="J10" s="18"/>
      <c r="K10" s="19"/>
    </row>
    <row r="11" spans="1:11" s="20" customFormat="1" ht="13.5">
      <c r="A11" s="21" t="s">
        <v>18</v>
      </c>
      <c r="B11" s="22" t="s">
        <v>19</v>
      </c>
      <c r="C11" s="23">
        <v>46297</v>
      </c>
      <c r="D11" s="21">
        <f t="shared" ref="D11:D13" si="0">C11+2</f>
        <v>46299</v>
      </c>
      <c r="E11" s="24" t="s">
        <v>20</v>
      </c>
      <c r="F11" s="25" t="s">
        <v>21</v>
      </c>
      <c r="G11" s="26"/>
      <c r="H11" s="25" t="s">
        <v>21</v>
      </c>
      <c r="I11" s="26"/>
      <c r="J11" s="27" t="s">
        <v>21</v>
      </c>
      <c r="K11" s="28"/>
    </row>
    <row r="12" spans="1:11" s="20" customFormat="1" ht="13.5" customHeight="1">
      <c r="A12" s="21" t="s">
        <v>22</v>
      </c>
      <c r="B12" s="22" t="s">
        <v>23</v>
      </c>
      <c r="C12" s="23">
        <v>46301</v>
      </c>
      <c r="D12" s="21">
        <f t="shared" si="0"/>
        <v>46303</v>
      </c>
      <c r="E12" s="29" t="s">
        <v>24</v>
      </c>
      <c r="F12" s="30" t="s">
        <v>21</v>
      </c>
      <c r="G12" s="31"/>
      <c r="H12" s="30" t="s">
        <v>21</v>
      </c>
      <c r="I12" s="31"/>
      <c r="J12" s="32" t="s">
        <v>21</v>
      </c>
      <c r="K12" s="28"/>
    </row>
    <row r="13" spans="1:11" s="20" customFormat="1" ht="13.5">
      <c r="A13" s="21" t="s">
        <v>18</v>
      </c>
      <c r="B13" s="22" t="s">
        <v>25</v>
      </c>
      <c r="C13" s="23">
        <v>46311</v>
      </c>
      <c r="D13" s="21">
        <f t="shared" si="0"/>
        <v>46313</v>
      </c>
      <c r="E13" s="24" t="s">
        <v>20</v>
      </c>
      <c r="F13" s="25" t="s">
        <v>21</v>
      </c>
      <c r="G13" s="26"/>
      <c r="H13" s="25" t="s">
        <v>21</v>
      </c>
      <c r="I13" s="26"/>
      <c r="J13" s="27" t="s">
        <v>21</v>
      </c>
      <c r="K13" s="33"/>
    </row>
    <row r="14" spans="1:11" s="38" customFormat="1" ht="13.5" customHeight="1">
      <c r="A14" s="21" t="s">
        <v>22</v>
      </c>
      <c r="B14" s="22" t="s">
        <v>26</v>
      </c>
      <c r="C14" s="23">
        <v>46313</v>
      </c>
      <c r="D14" s="21">
        <f>C14+3</f>
        <v>46316</v>
      </c>
      <c r="E14" s="29" t="s">
        <v>24</v>
      </c>
      <c r="F14" s="34" t="s">
        <v>21</v>
      </c>
      <c r="G14" s="35"/>
      <c r="H14" s="34" t="s">
        <v>21</v>
      </c>
      <c r="I14" s="35"/>
      <c r="J14" s="36" t="s">
        <v>21</v>
      </c>
      <c r="K14" s="37"/>
    </row>
    <row r="15" spans="1:11" s="20" customFormat="1" ht="14.25" thickBot="1">
      <c r="A15" s="21" t="s">
        <v>18</v>
      </c>
      <c r="B15" s="22" t="s">
        <v>27</v>
      </c>
      <c r="C15" s="23">
        <v>46326</v>
      </c>
      <c r="D15" s="21">
        <f t="shared" ref="D15" si="1">C15+2</f>
        <v>46328</v>
      </c>
      <c r="E15" s="24" t="s">
        <v>20</v>
      </c>
      <c r="F15" s="25" t="s">
        <v>21</v>
      </c>
      <c r="G15" s="26"/>
      <c r="H15" s="25" t="s">
        <v>21</v>
      </c>
      <c r="I15" s="26"/>
      <c r="J15" s="27" t="s">
        <v>21</v>
      </c>
      <c r="K15" s="33"/>
    </row>
    <row r="16" spans="1:11" s="20" customFormat="1" ht="16.5" thickBot="1">
      <c r="A16" s="39"/>
      <c r="B16" s="40"/>
      <c r="C16" s="39"/>
      <c r="D16" s="39"/>
      <c r="E16" s="40"/>
      <c r="F16" s="41"/>
      <c r="G16" s="41"/>
      <c r="H16" s="41"/>
      <c r="I16" s="41"/>
      <c r="J16" s="40"/>
      <c r="K16" s="42"/>
    </row>
    <row r="17" spans="1:11" s="20" customFormat="1" ht="15.75">
      <c r="A17" s="43"/>
      <c r="B17" s="44"/>
      <c r="C17" s="43"/>
      <c r="D17" s="43"/>
      <c r="E17" s="44"/>
      <c r="F17" s="44"/>
      <c r="G17" s="44"/>
      <c r="H17" s="44"/>
      <c r="I17" s="44"/>
      <c r="J17" s="44"/>
      <c r="K17" s="45"/>
    </row>
    <row r="18" spans="1:11" ht="13.5">
      <c r="A18" s="46" t="s">
        <v>28</v>
      </c>
      <c r="B18" s="47" t="s">
        <v>29</v>
      </c>
      <c r="C18" s="48"/>
      <c r="D18" s="48"/>
      <c r="E18" s="47"/>
      <c r="F18" s="48"/>
      <c r="G18" s="49"/>
      <c r="H18" s="48"/>
      <c r="I18" s="49"/>
      <c r="J18" s="49"/>
      <c r="K18" s="49"/>
    </row>
    <row r="19" spans="1:11">
      <c r="A19" s="46"/>
      <c r="B19" s="47" t="s">
        <v>30</v>
      </c>
      <c r="C19" s="50"/>
      <c r="D19" s="50"/>
      <c r="E19" s="50"/>
      <c r="F19" s="50"/>
      <c r="G19" s="50"/>
      <c r="H19" s="50"/>
      <c r="I19" s="50"/>
      <c r="J19" s="50"/>
      <c r="K19" s="50"/>
    </row>
    <row r="20" spans="1:11">
      <c r="A20" s="46"/>
      <c r="B20" s="47" t="s">
        <v>31</v>
      </c>
      <c r="C20" s="46"/>
      <c r="D20" s="51"/>
      <c r="E20" s="51"/>
      <c r="F20" s="51"/>
      <c r="G20" s="52"/>
      <c r="H20" s="52"/>
      <c r="I20" s="52"/>
      <c r="J20" s="52"/>
      <c r="K20" s="52"/>
    </row>
    <row r="21" spans="1:11">
      <c r="A21" s="46"/>
      <c r="B21" s="47" t="s">
        <v>32</v>
      </c>
      <c r="C21" s="46"/>
      <c r="D21" s="51"/>
      <c r="E21" s="51"/>
      <c r="F21" s="51"/>
      <c r="G21" s="52"/>
      <c r="H21" s="52"/>
      <c r="I21" s="52"/>
      <c r="J21" s="52"/>
      <c r="K21" s="52"/>
    </row>
    <row r="22" spans="1:11">
      <c r="A22" s="46"/>
      <c r="B22" s="47" t="s">
        <v>33</v>
      </c>
      <c r="C22" s="46"/>
      <c r="D22" s="51"/>
      <c r="E22" s="51"/>
      <c r="F22" s="51"/>
      <c r="G22" s="52"/>
      <c r="H22" s="52"/>
      <c r="I22" s="52"/>
      <c r="J22" s="52"/>
      <c r="K22" s="52"/>
    </row>
    <row r="23" spans="1:11">
      <c r="A23" s="46"/>
      <c r="B23" s="53" t="s">
        <v>34</v>
      </c>
      <c r="C23" s="46"/>
      <c r="D23" s="51"/>
      <c r="E23" s="51"/>
      <c r="F23" s="51"/>
      <c r="G23" s="52"/>
      <c r="H23" s="52"/>
      <c r="I23" s="52"/>
      <c r="J23" s="52"/>
      <c r="K23" s="52"/>
    </row>
    <row r="24" spans="1:11">
      <c r="A24" s="54" t="s">
        <v>35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</row>
    <row r="25" spans="1:11">
      <c r="A25" s="54" t="s">
        <v>36</v>
      </c>
      <c r="B25" s="54" t="s">
        <v>37</v>
      </c>
      <c r="C25" s="55" t="s">
        <v>38</v>
      </c>
      <c r="D25" s="54"/>
      <c r="E25" s="54"/>
      <c r="F25" s="54"/>
      <c r="G25" s="54" t="s">
        <v>39</v>
      </c>
      <c r="H25" s="54" t="s">
        <v>40</v>
      </c>
      <c r="I25" s="55" t="s">
        <v>41</v>
      </c>
      <c r="J25" s="56"/>
      <c r="K25" s="54"/>
    </row>
    <row r="26" spans="1:11">
      <c r="A26" s="54" t="s">
        <v>42</v>
      </c>
      <c r="B26" s="54" t="s">
        <v>43</v>
      </c>
      <c r="C26" s="56" t="s">
        <v>44</v>
      </c>
      <c r="D26" s="54"/>
      <c r="E26" s="54"/>
      <c r="F26" s="54"/>
      <c r="G26" s="54" t="s">
        <v>45</v>
      </c>
      <c r="H26" t="s">
        <v>46</v>
      </c>
      <c r="I26" s="56" t="s">
        <v>47</v>
      </c>
      <c r="J26" s="56"/>
      <c r="K26" s="54"/>
    </row>
    <row r="27" spans="1:11">
      <c r="A27" s="54"/>
      <c r="B27" s="54" t="s">
        <v>48</v>
      </c>
      <c r="C27" s="56" t="s">
        <v>49</v>
      </c>
      <c r="D27" s="54"/>
      <c r="E27" s="54"/>
      <c r="F27" s="54"/>
      <c r="G27" s="54"/>
      <c r="H27" s="54"/>
      <c r="I27" s="54"/>
      <c r="J27" s="54"/>
      <c r="K27" s="54"/>
    </row>
    <row r="28" spans="1:11">
      <c r="A28" s="54"/>
      <c r="B28" s="54" t="s">
        <v>50</v>
      </c>
      <c r="C28" s="56" t="s">
        <v>51</v>
      </c>
      <c r="D28" s="54"/>
      <c r="E28" s="54"/>
      <c r="F28" s="54"/>
      <c r="G28" s="54"/>
      <c r="H28" s="54"/>
      <c r="I28" s="54"/>
      <c r="J28" s="54"/>
      <c r="K28" s="54"/>
    </row>
    <row r="29" spans="1:11">
      <c r="A29" s="54"/>
      <c r="B29" s="54" t="s">
        <v>52</v>
      </c>
      <c r="C29" s="57" t="s">
        <v>53</v>
      </c>
      <c r="D29" s="54"/>
      <c r="E29" s="54"/>
      <c r="F29" s="54"/>
      <c r="G29" s="54"/>
      <c r="H29" s="54"/>
      <c r="I29" s="54"/>
      <c r="J29" s="54"/>
      <c r="K29" s="54"/>
    </row>
    <row r="30" spans="1:11">
      <c r="A30" s="54"/>
      <c r="B30" s="54" t="s">
        <v>54</v>
      </c>
      <c r="C30" s="57" t="s">
        <v>55</v>
      </c>
      <c r="D30" s="54"/>
      <c r="E30" s="54"/>
      <c r="F30" s="54"/>
      <c r="G30" s="54" t="s">
        <v>56</v>
      </c>
      <c r="H30" s="54" t="s">
        <v>57</v>
      </c>
      <c r="I30" s="58" t="s">
        <v>58</v>
      </c>
      <c r="J30" s="56"/>
      <c r="K30" s="54"/>
    </row>
    <row r="31" spans="1:11">
      <c r="E31" s="54"/>
      <c r="F31" s="54"/>
      <c r="G31" s="54" t="s">
        <v>59</v>
      </c>
      <c r="H31" s="54" t="s">
        <v>60</v>
      </c>
      <c r="I31" s="58" t="s">
        <v>61</v>
      </c>
      <c r="J31" s="56"/>
      <c r="K31" s="54"/>
    </row>
    <row r="32" spans="1:11">
      <c r="A32" s="54" t="s">
        <v>62</v>
      </c>
      <c r="B32" s="54" t="s">
        <v>63</v>
      </c>
      <c r="C32" s="56" t="s">
        <v>64</v>
      </c>
      <c r="D32" s="54"/>
      <c r="E32" s="54"/>
      <c r="F32" s="54"/>
      <c r="G32" s="54"/>
      <c r="H32" s="54" t="s">
        <v>65</v>
      </c>
      <c r="I32" s="59" t="s">
        <v>66</v>
      </c>
      <c r="J32" s="56"/>
      <c r="K32" s="54"/>
    </row>
    <row r="33" spans="1:11">
      <c r="A33" s="54"/>
      <c r="B33" s="54" t="s">
        <v>67</v>
      </c>
      <c r="C33" s="55" t="s">
        <v>68</v>
      </c>
      <c r="D33" s="54"/>
      <c r="E33" s="54"/>
      <c r="F33" s="54"/>
      <c r="G33" s="54"/>
      <c r="H33" s="54" t="s">
        <v>69</v>
      </c>
      <c r="I33" s="60" t="s">
        <v>70</v>
      </c>
      <c r="K33" s="54"/>
    </row>
    <row r="34" spans="1:11">
      <c r="A34" s="54"/>
      <c r="B34" s="54" t="s">
        <v>71</v>
      </c>
      <c r="C34" s="55" t="s">
        <v>72</v>
      </c>
      <c r="D34" s="54"/>
      <c r="E34" s="54"/>
      <c r="F34" s="54"/>
      <c r="G34" s="54"/>
      <c r="I34" s="59" t="s">
        <v>73</v>
      </c>
      <c r="J34" s="56"/>
      <c r="K34" s="54"/>
    </row>
    <row r="35" spans="1:11">
      <c r="A35" s="54"/>
      <c r="B35" s="54" t="s">
        <v>74</v>
      </c>
      <c r="C35" s="55" t="s">
        <v>75</v>
      </c>
      <c r="D35" s="54"/>
      <c r="E35" s="54"/>
      <c r="F35" s="54"/>
      <c r="I35" s="59" t="s">
        <v>76</v>
      </c>
      <c r="J35" s="56"/>
      <c r="K35" s="54"/>
    </row>
    <row r="36" spans="1:11">
      <c r="B36" s="54" t="s">
        <v>77</v>
      </c>
      <c r="C36" s="55" t="s">
        <v>78</v>
      </c>
    </row>
    <row r="37" spans="1:11">
      <c r="B37" s="54" t="s">
        <v>79</v>
      </c>
      <c r="C37" s="55" t="s">
        <v>80</v>
      </c>
    </row>
  </sheetData>
  <mergeCells count="24">
    <mergeCell ref="F16:G16"/>
    <mergeCell ref="H16:I16"/>
    <mergeCell ref="F13:G13"/>
    <mergeCell ref="H13:I13"/>
    <mergeCell ref="F14:G14"/>
    <mergeCell ref="H14:I14"/>
    <mergeCell ref="F15:G15"/>
    <mergeCell ref="H15:I15"/>
    <mergeCell ref="A7:K7"/>
    <mergeCell ref="F9:G9"/>
    <mergeCell ref="H9:I9"/>
    <mergeCell ref="F10:G10"/>
    <mergeCell ref="H10:I10"/>
    <mergeCell ref="F11:G11"/>
    <mergeCell ref="H11:I11"/>
    <mergeCell ref="K11:K12"/>
    <mergeCell ref="F12:G12"/>
    <mergeCell ref="H12:I12"/>
    <mergeCell ref="A1:K1"/>
    <mergeCell ref="A2:K2"/>
    <mergeCell ref="A3:K3"/>
    <mergeCell ref="A4:K4"/>
    <mergeCell ref="A5:K5"/>
    <mergeCell ref="A6:K6"/>
  </mergeCells>
  <hyperlinks>
    <hyperlink ref="C25" r:id="rId1" xr:uid="{886C132F-B086-4BE5-A3A3-BDA56666EA47}"/>
    <hyperlink ref="C26" r:id="rId2" xr:uid="{A9FA4AC4-E14E-41EC-BE8A-2BF108698F63}"/>
    <hyperlink ref="I26" r:id="rId3" xr:uid="{BE2D0543-A6CD-4D14-BA05-600BDB4BAEFE}"/>
    <hyperlink ref="C27" r:id="rId4" xr:uid="{DD98B54D-038A-473F-8D43-8A621E59BB02}"/>
    <hyperlink ref="C32" r:id="rId5" xr:uid="{B9B202BB-499B-4BF2-A26C-1C306E4EAB9A}"/>
    <hyperlink ref="I35" r:id="rId6" xr:uid="{0BA3E484-DB95-482E-9A64-BACEB90385EF}"/>
    <hyperlink ref="C33" r:id="rId7" xr:uid="{E59A7AD8-08A6-423E-948F-7037292AA41B}"/>
    <hyperlink ref="C34" r:id="rId8" xr:uid="{3CB9BFF6-E936-422F-99A8-C39E98EE6361}"/>
    <hyperlink ref="C35" r:id="rId9" xr:uid="{92497194-217E-4606-A0C5-01B0D1B6E91D}"/>
    <hyperlink ref="C36" r:id="rId10" xr:uid="{ACD6002D-9EEC-46E2-9F1B-9A6A0ECDC4D5}"/>
    <hyperlink ref="C37" r:id="rId11" xr:uid="{7B6A4827-66A9-4155-9135-E521919BF780}"/>
  </hyperlinks>
  <pageMargins left="0.7" right="0.7" top="0.75" bottom="0.75" header="0.3" footer="0.3"/>
  <pageSetup orientation="portrait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SSL &amp; COSCO - SIN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2026-09-29T07:04:00Z</dcterms:created>
  <dcterms:modified xsi:type="dcterms:W3CDTF">2026-09-29T07:04:20Z</dcterms:modified>
</cp:coreProperties>
</file>