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F668E1B4-081B-4473-A53A-BB3C0B1F3FCE}" xr6:coauthVersionLast="47" xr6:coauthVersionMax="47" xr10:uidLastSave="{00000000-0000-0000-0000-000000000000}"/>
  <bookViews>
    <workbookView xWindow="-120" yWindow="-120" windowWidth="29040" windowHeight="15720" xr2:uid="{67281FDB-C690-4C62-8394-7CF0DCB6DF61}"/>
  </bookViews>
  <sheets>
    <sheet name="HO CHI MIN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E35" i="1"/>
  <c r="E34" i="1"/>
  <c r="F34" i="1" s="1"/>
  <c r="E33" i="1"/>
  <c r="F33" i="1" s="1"/>
  <c r="E32" i="1"/>
  <c r="F32" i="1" s="1"/>
  <c r="E26" i="1"/>
  <c r="F26" i="1" s="1"/>
  <c r="E25" i="1"/>
  <c r="F25" i="1" s="1"/>
  <c r="E24" i="1"/>
  <c r="F24" i="1" s="1"/>
  <c r="F23" i="1"/>
  <c r="E23" i="1"/>
  <c r="E17" i="1"/>
  <c r="F17" i="1" s="1"/>
  <c r="E16" i="1"/>
  <c r="F16" i="1" s="1"/>
  <c r="E15" i="1"/>
  <c r="F15" i="1" s="1"/>
  <c r="E14" i="1"/>
  <c r="F14" i="1" s="1"/>
  <c r="E9" i="1"/>
  <c r="F9" i="1" s="1"/>
  <c r="E8" i="1"/>
  <c r="F8" i="1" s="1"/>
  <c r="F7" i="1"/>
  <c r="E7" i="1"/>
  <c r="E6" i="1"/>
  <c r="F6" i="1" s="1"/>
  <c r="E5" i="1"/>
  <c r="F5" i="1" s="1"/>
</calcChain>
</file>

<file path=xl/sharedStrings.xml><?xml version="1.0" encoding="utf-8"?>
<sst xmlns="http://schemas.openxmlformats.org/spreadsheetml/2006/main" count="90" uniqueCount="38">
  <si>
    <t>EX SINGAPORE TO HO CHI MINH</t>
  </si>
  <si>
    <t>PIL/RCL</t>
  </si>
  <si>
    <t>VNCLI</t>
  </si>
  <si>
    <t>VNS</t>
  </si>
  <si>
    <t>Vessel</t>
  </si>
  <si>
    <t>Voyage</t>
  </si>
  <si>
    <t>ETA POL</t>
  </si>
  <si>
    <t>ETD POL</t>
  </si>
  <si>
    <t>ETA POD</t>
  </si>
  <si>
    <t>Terminal</t>
  </si>
  <si>
    <t>KOTA NEKAD</t>
  </si>
  <si>
    <t>0282N</t>
  </si>
  <si>
    <t>CAT LAI</t>
  </si>
  <si>
    <t>0283N</t>
  </si>
  <si>
    <t>0284N</t>
  </si>
  <si>
    <t>0285N</t>
  </si>
  <si>
    <t>0286N</t>
  </si>
  <si>
    <t>SSL</t>
  </si>
  <si>
    <t>IHX</t>
  </si>
  <si>
    <t>SINAR SANUR</t>
  </si>
  <si>
    <t>152N</t>
  </si>
  <si>
    <t>INCRES</t>
  </si>
  <si>
    <t>083N</t>
  </si>
  <si>
    <t>153N</t>
  </si>
  <si>
    <t>084N</t>
  </si>
  <si>
    <t>*Can accept FCL DG to HIEP PHUOC &amp; CONSOL DG to CAT LAI</t>
  </si>
  <si>
    <t>XPRESS</t>
  </si>
  <si>
    <t>SHX2</t>
  </si>
  <si>
    <t>INCEDA</t>
  </si>
  <si>
    <t>056S</t>
  </si>
  <si>
    <t>CEBU</t>
  </si>
  <si>
    <t>070S</t>
  </si>
  <si>
    <t>057S</t>
  </si>
  <si>
    <t>071S</t>
  </si>
  <si>
    <t>*Can accept FCL DG to HIEP PHUOC ,NHON TRAC and CONSOL DG to CAT LAI</t>
  </si>
  <si>
    <t>PIL</t>
  </si>
  <si>
    <t>VNPHG</t>
  </si>
  <si>
    <t>ICDPL3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</si>
</sst>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"/>
    <numFmt numFmtId="165" formatCode="dd/mmm\,\ ddd"/>
    <numFmt numFmtId="166" formatCode="000&quot;N&quot;"/>
    <numFmt numFmtId="167" formatCode="[$-409]d\-mmm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sz val="10"/>
      <color indexed="8"/>
      <name val="Tahoma"/>
      <family val="2"/>
    </font>
    <font>
      <sz val="11"/>
      <color rgb="FFED0000"/>
      <name val="Calibri"/>
      <family val="2"/>
      <scheme val="minor"/>
    </font>
    <font>
      <b/>
      <sz val="10"/>
      <color indexed="8"/>
      <name val="Tahoma"/>
      <family val="2"/>
    </font>
    <font>
      <b/>
      <sz val="10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center" readingOrder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readingOrder="1"/>
    </xf>
    <xf numFmtId="0" fontId="5" fillId="0" borderId="2" xfId="0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16" fontId="7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" fontId="3" fillId="0" borderId="8" xfId="0" applyNumberFormat="1" applyFont="1" applyBorder="1" applyAlignment="1">
      <alignment horizontal="center" vertical="center"/>
    </xf>
    <xf numFmtId="16" fontId="7" fillId="0" borderId="8" xfId="0" applyNumberFormat="1" applyFont="1" applyBorder="1" applyAlignment="1">
      <alignment horizontal="center" vertical="top"/>
    </xf>
    <xf numFmtId="0" fontId="4" fillId="0" borderId="9" xfId="0" applyFont="1" applyBorder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9" fillId="2" borderId="0" xfId="0" applyFont="1" applyFill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16" fontId="0" fillId="0" borderId="0" xfId="0" applyNumberFormat="1" applyAlignment="1">
      <alignment vertical="top" wrapText="1"/>
    </xf>
    <xf numFmtId="0" fontId="9" fillId="0" borderId="1" xfId="0" applyFont="1" applyBorder="1" applyAlignment="1">
      <alignment horizontal="center" vertical="center" readingOrder="1"/>
    </xf>
    <xf numFmtId="0" fontId="9" fillId="0" borderId="2" xfId="0" applyFont="1" applyBorder="1" applyAlignment="1">
      <alignment horizontal="center" vertical="center" readingOrder="1"/>
    </xf>
    <xf numFmtId="0" fontId="9" fillId="0" borderId="3" xfId="0" applyFont="1" applyBorder="1" applyAlignment="1">
      <alignment horizontal="center" vertical="center" readingOrder="1"/>
    </xf>
    <xf numFmtId="165" fontId="3" fillId="3" borderId="10" xfId="0" applyNumberFormat="1" applyFont="1" applyFill="1" applyBorder="1" applyAlignment="1">
      <alignment horizontal="center"/>
    </xf>
    <xf numFmtId="166" fontId="3" fillId="3" borderId="11" xfId="0" applyNumberFormat="1" applyFont="1" applyFill="1" applyBorder="1" applyAlignment="1">
      <alignment horizontal="center"/>
    </xf>
    <xf numFmtId="167" fontId="4" fillId="0" borderId="5" xfId="0" quotePrefix="1" applyNumberFormat="1" applyFont="1" applyBorder="1" applyAlignment="1">
      <alignment horizontal="center" vertical="center"/>
    </xf>
    <xf numFmtId="16" fontId="4" fillId="0" borderId="5" xfId="0" applyNumberFormat="1" applyFont="1" applyBorder="1" applyAlignment="1">
      <alignment horizontal="center" vertical="top"/>
    </xf>
    <xf numFmtId="167" fontId="4" fillId="0" borderId="5" xfId="0" quotePrefix="1" applyNumberFormat="1" applyFont="1" applyBorder="1" applyAlignment="1">
      <alignment horizontal="center"/>
    </xf>
    <xf numFmtId="165" fontId="3" fillId="3" borderId="12" xfId="0" applyNumberFormat="1" applyFont="1" applyFill="1" applyBorder="1" applyAlignment="1">
      <alignment horizontal="center"/>
    </xf>
    <xf numFmtId="166" fontId="3" fillId="3" borderId="13" xfId="0" applyNumberFormat="1" applyFont="1" applyFill="1" applyBorder="1" applyAlignment="1">
      <alignment horizontal="center"/>
    </xf>
    <xf numFmtId="167" fontId="4" fillId="0" borderId="8" xfId="0" quotePrefix="1" applyNumberFormat="1" applyFont="1" applyBorder="1" applyAlignment="1">
      <alignment horizontal="center"/>
    </xf>
    <xf numFmtId="16" fontId="4" fillId="0" borderId="8" xfId="0" applyNumberFormat="1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167" fontId="4" fillId="0" borderId="0" xfId="0" quotePrefix="1" applyNumberFormat="1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 readingOrder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7" fontId="4" fillId="0" borderId="8" xfId="0" quotePrefix="1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5C82-0CA4-48BE-990C-3ED4B56592CA}">
  <dimension ref="B1:J35"/>
  <sheetViews>
    <sheetView tabSelected="1" zoomScale="85" zoomScaleNormal="85" workbookViewId="0">
      <selection activeCell="L32" sqref="L32"/>
    </sheetView>
  </sheetViews>
  <sheetFormatPr defaultRowHeight="15" x14ac:dyDescent="0.25"/>
  <cols>
    <col min="2" max="2" width="23.7109375" style="26" bestFit="1" customWidth="1"/>
    <col min="3" max="3" width="12.7109375" style="26" bestFit="1" customWidth="1"/>
    <col min="4" max="4" width="9.28515625" style="26" bestFit="1" customWidth="1"/>
    <col min="5" max="5" width="8.42578125" style="26" bestFit="1" customWidth="1"/>
    <col min="6" max="6" width="10.42578125" style="26" customWidth="1"/>
    <col min="7" max="7" width="34.5703125" style="26" bestFit="1" customWidth="1"/>
    <col min="8" max="8" width="9.7109375" style="6" bestFit="1" customWidth="1"/>
    <col min="9" max="9" width="23.140625" style="7" bestFit="1" customWidth="1"/>
    <col min="10" max="10" width="11.5703125" bestFit="1" customWidth="1"/>
  </cols>
  <sheetData>
    <row r="1" spans="2:10" x14ac:dyDescent="0.25">
      <c r="B1" s="1"/>
      <c r="C1" s="2"/>
      <c r="D1" s="3"/>
      <c r="E1" s="4"/>
      <c r="F1" s="4"/>
      <c r="G1" s="5"/>
    </row>
    <row r="2" spans="2:10" x14ac:dyDescent="0.25">
      <c r="B2" s="8" t="s">
        <v>0</v>
      </c>
      <c r="C2" s="8"/>
      <c r="D2" s="8"/>
      <c r="E2" s="8"/>
      <c r="F2" s="8"/>
      <c r="G2" s="8"/>
      <c r="H2" s="9" t="s">
        <v>1</v>
      </c>
      <c r="I2" s="6" t="s">
        <v>2</v>
      </c>
      <c r="J2" t="s">
        <v>3</v>
      </c>
    </row>
    <row r="3" spans="2:10" ht="15.75" thickBot="1" x14ac:dyDescent="0.3">
      <c r="B3" s="10"/>
      <c r="C3" s="10"/>
      <c r="D3" s="10"/>
      <c r="E3" s="10"/>
      <c r="F3" s="10"/>
      <c r="G3" s="10"/>
    </row>
    <row r="4" spans="2:10" x14ac:dyDescent="0.25"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3" t="s">
        <v>9</v>
      </c>
      <c r="H4" s="7"/>
    </row>
    <row r="5" spans="2:10" x14ac:dyDescent="0.25">
      <c r="B5" s="14" t="s">
        <v>10</v>
      </c>
      <c r="C5" s="15" t="s">
        <v>11</v>
      </c>
      <c r="D5" s="16">
        <v>46299</v>
      </c>
      <c r="E5" s="17">
        <f t="shared" ref="E5:E9" si="0">(D5+1)</f>
        <v>46300</v>
      </c>
      <c r="F5" s="17">
        <f t="shared" ref="F5:F9" si="1">(E5+3)</f>
        <v>46303</v>
      </c>
      <c r="G5" s="18" t="s">
        <v>12</v>
      </c>
      <c r="H5" s="7"/>
    </row>
    <row r="6" spans="2:10" x14ac:dyDescent="0.25">
      <c r="B6" s="14" t="s">
        <v>10</v>
      </c>
      <c r="C6" s="15" t="s">
        <v>13</v>
      </c>
      <c r="D6" s="16">
        <v>46306</v>
      </c>
      <c r="E6" s="17">
        <f t="shared" si="0"/>
        <v>46307</v>
      </c>
      <c r="F6" s="17">
        <f t="shared" si="1"/>
        <v>46310</v>
      </c>
      <c r="G6" s="18" t="s">
        <v>12</v>
      </c>
      <c r="H6" s="7"/>
    </row>
    <row r="7" spans="2:10" x14ac:dyDescent="0.25">
      <c r="B7" s="14" t="s">
        <v>10</v>
      </c>
      <c r="C7" s="19" t="s">
        <v>14</v>
      </c>
      <c r="D7" s="16">
        <v>46309</v>
      </c>
      <c r="E7" s="17">
        <f t="shared" si="0"/>
        <v>46310</v>
      </c>
      <c r="F7" s="17">
        <f t="shared" si="1"/>
        <v>46313</v>
      </c>
      <c r="G7" s="18" t="s">
        <v>12</v>
      </c>
      <c r="H7" s="7"/>
    </row>
    <row r="8" spans="2:10" x14ac:dyDescent="0.25">
      <c r="B8" s="14" t="s">
        <v>10</v>
      </c>
      <c r="C8" s="15" t="s">
        <v>15</v>
      </c>
      <c r="D8" s="16">
        <v>46315</v>
      </c>
      <c r="E8" s="17">
        <f t="shared" si="0"/>
        <v>46316</v>
      </c>
      <c r="F8" s="17">
        <f t="shared" si="1"/>
        <v>46319</v>
      </c>
      <c r="G8" s="18" t="s">
        <v>12</v>
      </c>
      <c r="H8" s="7"/>
    </row>
    <row r="9" spans="2:10" ht="15.75" thickBot="1" x14ac:dyDescent="0.3">
      <c r="B9" s="20" t="s">
        <v>10</v>
      </c>
      <c r="C9" s="21" t="s">
        <v>16</v>
      </c>
      <c r="D9" s="22">
        <v>46322</v>
      </c>
      <c r="E9" s="23">
        <f t="shared" si="0"/>
        <v>46323</v>
      </c>
      <c r="F9" s="23">
        <f t="shared" si="1"/>
        <v>46326</v>
      </c>
      <c r="G9" s="24" t="s">
        <v>12</v>
      </c>
      <c r="H9" s="7"/>
    </row>
    <row r="10" spans="2:10" ht="15" customHeight="1" x14ac:dyDescent="0.25">
      <c r="B10" s="25"/>
    </row>
    <row r="11" spans="2:10" x14ac:dyDescent="0.25">
      <c r="B11" s="27" t="s">
        <v>0</v>
      </c>
      <c r="C11" s="27"/>
      <c r="D11" s="27"/>
      <c r="E11" s="27"/>
      <c r="F11" s="27"/>
      <c r="G11" s="27"/>
      <c r="H11" s="6" t="s">
        <v>17</v>
      </c>
      <c r="I11" s="6" t="s">
        <v>18</v>
      </c>
    </row>
    <row r="12" spans="2:10" ht="15.75" thickBot="1" x14ac:dyDescent="0.3">
      <c r="B12" s="28"/>
      <c r="C12" s="29"/>
      <c r="D12" s="30"/>
      <c r="E12" s="30"/>
      <c r="F12" s="30"/>
      <c r="G12" s="29"/>
      <c r="I12" s="6"/>
    </row>
    <row r="13" spans="2:10" x14ac:dyDescent="0.25">
      <c r="B13" s="31" t="s">
        <v>4</v>
      </c>
      <c r="C13" s="32" t="s">
        <v>5</v>
      </c>
      <c r="D13" s="32" t="s">
        <v>6</v>
      </c>
      <c r="E13" s="32" t="s">
        <v>7</v>
      </c>
      <c r="F13" s="32" t="s">
        <v>8</v>
      </c>
      <c r="G13" s="33" t="s">
        <v>9</v>
      </c>
      <c r="I13" s="6"/>
    </row>
    <row r="14" spans="2:10" x14ac:dyDescent="0.25">
      <c r="B14" s="34" t="s">
        <v>19</v>
      </c>
      <c r="C14" s="35" t="s">
        <v>20</v>
      </c>
      <c r="D14" s="36">
        <v>46305</v>
      </c>
      <c r="E14" s="37">
        <f>(D14+1)</f>
        <v>46306</v>
      </c>
      <c r="F14" s="37">
        <f>(E14+3)</f>
        <v>46309</v>
      </c>
      <c r="G14" s="18" t="s">
        <v>12</v>
      </c>
      <c r="I14" s="6"/>
    </row>
    <row r="15" spans="2:10" x14ac:dyDescent="0.25">
      <c r="B15" s="34" t="s">
        <v>21</v>
      </c>
      <c r="C15" s="35" t="s">
        <v>22</v>
      </c>
      <c r="D15" s="38">
        <v>46313</v>
      </c>
      <c r="E15" s="37">
        <f>(D15+1)</f>
        <v>46314</v>
      </c>
      <c r="F15" s="37">
        <f>(E15+3)</f>
        <v>46317</v>
      </c>
      <c r="G15" s="18" t="s">
        <v>12</v>
      </c>
      <c r="I15" s="6"/>
    </row>
    <row r="16" spans="2:10" x14ac:dyDescent="0.25">
      <c r="B16" s="34" t="s">
        <v>19</v>
      </c>
      <c r="C16" s="35" t="s">
        <v>23</v>
      </c>
      <c r="D16" s="38">
        <v>46317</v>
      </c>
      <c r="E16" s="37">
        <f>(D16+1)</f>
        <v>46318</v>
      </c>
      <c r="F16" s="37">
        <f>(E16+3)</f>
        <v>46321</v>
      </c>
      <c r="G16" s="18" t="s">
        <v>12</v>
      </c>
      <c r="I16" s="6"/>
    </row>
    <row r="17" spans="2:9" ht="15.75" thickBot="1" x14ac:dyDescent="0.3">
      <c r="B17" s="39" t="s">
        <v>21</v>
      </c>
      <c r="C17" s="40" t="s">
        <v>24</v>
      </c>
      <c r="D17" s="41">
        <v>46326</v>
      </c>
      <c r="E17" s="42">
        <f>(D17+1)</f>
        <v>46327</v>
      </c>
      <c r="F17" s="42">
        <f>(E17+3)</f>
        <v>46330</v>
      </c>
      <c r="G17" s="24" t="s">
        <v>12</v>
      </c>
      <c r="I17" s="6"/>
    </row>
    <row r="18" spans="2:9" x14ac:dyDescent="0.25">
      <c r="B18" s="25" t="s">
        <v>25</v>
      </c>
      <c r="C18" s="43"/>
      <c r="D18" s="44"/>
      <c r="E18" s="44"/>
      <c r="F18" s="45"/>
      <c r="G18" s="5"/>
      <c r="I18" s="6"/>
    </row>
    <row r="19" spans="2:9" x14ac:dyDescent="0.25">
      <c r="B19" s="5"/>
      <c r="C19" s="43"/>
      <c r="D19" s="44"/>
      <c r="E19" s="44"/>
      <c r="F19" s="45"/>
      <c r="G19" s="5"/>
      <c r="I19" s="6"/>
    </row>
    <row r="20" spans="2:9" x14ac:dyDescent="0.25">
      <c r="B20" s="8" t="s">
        <v>0</v>
      </c>
      <c r="C20" s="8"/>
      <c r="D20" s="8"/>
      <c r="E20" s="8"/>
      <c r="F20" s="8"/>
      <c r="G20" s="8"/>
      <c r="H20" s="6" t="s">
        <v>26</v>
      </c>
      <c r="I20" s="46" t="s">
        <v>27</v>
      </c>
    </row>
    <row r="21" spans="2:9" ht="15.75" thickBot="1" x14ac:dyDescent="0.3">
      <c r="B21" s="28"/>
      <c r="C21" s="29"/>
      <c r="D21" s="30"/>
      <c r="E21" s="30"/>
      <c r="F21" s="30"/>
      <c r="G21" s="29"/>
    </row>
    <row r="22" spans="2:9" x14ac:dyDescent="0.25">
      <c r="B22" s="31" t="s">
        <v>4</v>
      </c>
      <c r="C22" s="32" t="s">
        <v>5</v>
      </c>
      <c r="D22" s="32" t="s">
        <v>6</v>
      </c>
      <c r="E22" s="32" t="s">
        <v>7</v>
      </c>
      <c r="F22" s="32" t="s">
        <v>8</v>
      </c>
      <c r="G22" s="33" t="s">
        <v>9</v>
      </c>
      <c r="H22" s="7"/>
    </row>
    <row r="23" spans="2:9" x14ac:dyDescent="0.25">
      <c r="B23" s="47" t="s">
        <v>28</v>
      </c>
      <c r="C23" s="48" t="s">
        <v>29</v>
      </c>
      <c r="D23" s="36">
        <v>46302</v>
      </c>
      <c r="E23" s="49">
        <f t="shared" ref="E23:E26" si="2">(D23+1)</f>
        <v>46303</v>
      </c>
      <c r="F23" s="49">
        <f t="shared" ref="F23:F26" si="3">(E23+3)</f>
        <v>46306</v>
      </c>
      <c r="G23" s="50" t="s">
        <v>12</v>
      </c>
      <c r="H23" s="7"/>
    </row>
    <row r="24" spans="2:9" x14ac:dyDescent="0.25">
      <c r="B24" s="47" t="s">
        <v>30</v>
      </c>
      <c r="C24" s="48" t="s">
        <v>31</v>
      </c>
      <c r="D24" s="36">
        <v>46306</v>
      </c>
      <c r="E24" s="49">
        <f t="shared" si="2"/>
        <v>46307</v>
      </c>
      <c r="F24" s="49">
        <f t="shared" si="3"/>
        <v>46310</v>
      </c>
      <c r="G24" s="50" t="s">
        <v>12</v>
      </c>
      <c r="H24" s="7"/>
    </row>
    <row r="25" spans="2:9" x14ac:dyDescent="0.25">
      <c r="B25" s="47" t="s">
        <v>28</v>
      </c>
      <c r="C25" s="48" t="s">
        <v>32</v>
      </c>
      <c r="D25" s="36">
        <v>46312</v>
      </c>
      <c r="E25" s="49">
        <f t="shared" si="2"/>
        <v>46313</v>
      </c>
      <c r="F25" s="49">
        <f t="shared" si="3"/>
        <v>46316</v>
      </c>
      <c r="G25" s="50" t="s">
        <v>12</v>
      </c>
      <c r="H25" s="7"/>
    </row>
    <row r="26" spans="2:9" ht="15.75" thickBot="1" x14ac:dyDescent="0.3">
      <c r="B26" s="51" t="s">
        <v>30</v>
      </c>
      <c r="C26" s="52" t="s">
        <v>33</v>
      </c>
      <c r="D26" s="53">
        <v>46319</v>
      </c>
      <c r="E26" s="54">
        <f t="shared" si="2"/>
        <v>46320</v>
      </c>
      <c r="F26" s="54">
        <f t="shared" si="3"/>
        <v>46323</v>
      </c>
      <c r="G26" s="55" t="s">
        <v>12</v>
      </c>
      <c r="H26" s="7"/>
    </row>
    <row r="27" spans="2:9" x14ac:dyDescent="0.25">
      <c r="B27" s="25" t="s">
        <v>34</v>
      </c>
      <c r="I27" s="6"/>
    </row>
    <row r="28" spans="2:9" x14ac:dyDescent="0.25">
      <c r="B28" s="5"/>
      <c r="C28" s="43"/>
      <c r="D28" s="44"/>
      <c r="E28" s="45"/>
      <c r="F28" s="45"/>
      <c r="G28" s="5"/>
      <c r="I28" s="6"/>
    </row>
    <row r="29" spans="2:9" x14ac:dyDescent="0.25">
      <c r="B29" s="8" t="s">
        <v>0</v>
      </c>
      <c r="C29" s="8"/>
      <c r="D29" s="8"/>
      <c r="E29" s="8"/>
      <c r="F29" s="8"/>
      <c r="G29" s="8"/>
      <c r="H29" s="6" t="s">
        <v>35</v>
      </c>
      <c r="I29" s="6" t="s">
        <v>36</v>
      </c>
    </row>
    <row r="30" spans="2:9" ht="15.75" thickBot="1" x14ac:dyDescent="0.3">
      <c r="B30" s="10"/>
      <c r="C30" s="10"/>
      <c r="D30" s="10"/>
      <c r="E30" s="10"/>
      <c r="F30" s="10"/>
      <c r="G30" s="10"/>
      <c r="I30" s="6"/>
    </row>
    <row r="31" spans="2:9" x14ac:dyDescent="0.25">
      <c r="B31" s="11" t="s">
        <v>4</v>
      </c>
      <c r="C31" s="12" t="s">
        <v>5</v>
      </c>
      <c r="D31" s="12" t="s">
        <v>6</v>
      </c>
      <c r="E31" s="12" t="s">
        <v>7</v>
      </c>
      <c r="F31" s="12" t="s">
        <v>8</v>
      </c>
      <c r="G31" s="13" t="s">
        <v>9</v>
      </c>
      <c r="I31" s="6"/>
    </row>
    <row r="32" spans="2:9" x14ac:dyDescent="0.25">
      <c r="B32" s="14" t="s">
        <v>10</v>
      </c>
      <c r="C32" s="15" t="s">
        <v>13</v>
      </c>
      <c r="D32" s="16">
        <v>46266</v>
      </c>
      <c r="E32" s="49">
        <f t="shared" ref="E32:E35" si="4">(D32+1)</f>
        <v>46267</v>
      </c>
      <c r="F32" s="17">
        <f t="shared" ref="F32:F35" si="5">(E32+3)</f>
        <v>46270</v>
      </c>
      <c r="G32" s="18" t="s">
        <v>37</v>
      </c>
      <c r="I32" s="6"/>
    </row>
    <row r="33" spans="2:9" x14ac:dyDescent="0.25">
      <c r="B33" s="14" t="s">
        <v>10</v>
      </c>
      <c r="C33" s="15" t="s">
        <v>14</v>
      </c>
      <c r="D33" s="16">
        <v>46273</v>
      </c>
      <c r="E33" s="49">
        <f t="shared" si="4"/>
        <v>46274</v>
      </c>
      <c r="F33" s="17">
        <f t="shared" si="5"/>
        <v>46277</v>
      </c>
      <c r="G33" s="18" t="s">
        <v>37</v>
      </c>
      <c r="I33" s="6"/>
    </row>
    <row r="34" spans="2:9" x14ac:dyDescent="0.25">
      <c r="B34" s="14" t="s">
        <v>10</v>
      </c>
      <c r="C34" s="15" t="s">
        <v>15</v>
      </c>
      <c r="D34" s="16">
        <v>46280</v>
      </c>
      <c r="E34" s="49">
        <f t="shared" si="4"/>
        <v>46281</v>
      </c>
      <c r="F34" s="17">
        <f t="shared" si="5"/>
        <v>46284</v>
      </c>
      <c r="G34" s="18" t="s">
        <v>37</v>
      </c>
      <c r="I34" s="6"/>
    </row>
    <row r="35" spans="2:9" ht="15.75" thickBot="1" x14ac:dyDescent="0.3">
      <c r="B35" s="20" t="s">
        <v>10</v>
      </c>
      <c r="C35" s="21" t="s">
        <v>16</v>
      </c>
      <c r="D35" s="22">
        <v>46287</v>
      </c>
      <c r="E35" s="54">
        <f t="shared" si="4"/>
        <v>46288</v>
      </c>
      <c r="F35" s="23">
        <f t="shared" si="5"/>
        <v>46291</v>
      </c>
      <c r="G35" s="24" t="s">
        <v>37</v>
      </c>
      <c r="I35" s="6"/>
    </row>
  </sheetData>
  <mergeCells count="4">
    <mergeCell ref="B2:G2"/>
    <mergeCell ref="B11:G11"/>
    <mergeCell ref="B20:G20"/>
    <mergeCell ref="B29:G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 CHI MINH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2026-09-29T07:40:34Z</dcterms:created>
  <dcterms:modified xsi:type="dcterms:W3CDTF">2026-09-29T07:40:55Z</dcterms:modified>
</cp:coreProperties>
</file>