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7193CCFB-A566-466C-925F-C9EA7A489B93}" xr6:coauthVersionLast="47" xr6:coauthVersionMax="47" xr10:uidLastSave="{00000000-0000-0000-0000-000000000000}"/>
  <bookViews>
    <workbookView xWindow="-120" yWindow="-120" windowWidth="29040" windowHeight="15720" xr2:uid="{A8C6FBA7-F8AE-4FD1-9684-F0B8E0B18043}"/>
  </bookViews>
  <sheets>
    <sheet name="LAEM CHABA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F34" i="1" s="1"/>
  <c r="E33" i="1"/>
  <c r="F33" i="1" s="1"/>
  <c r="E32" i="1"/>
  <c r="F32" i="1" s="1"/>
  <c r="E31" i="1"/>
  <c r="F31" i="1" s="1"/>
  <c r="E22" i="1"/>
  <c r="F22" i="1" s="1"/>
  <c r="E21" i="1"/>
  <c r="F21" i="1" s="1"/>
  <c r="E20" i="1"/>
  <c r="F20" i="1" s="1"/>
  <c r="E19" i="1"/>
  <c r="F19" i="1" s="1"/>
  <c r="E18" i="1"/>
  <c r="F18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<sst xmlns="http://schemas.openxmlformats.org/spreadsheetml/2006/main" count="81" uniqueCount="41">
  <si>
    <t>EX SINGAPORE TO LAEM CHABANG</t>
  </si>
  <si>
    <t>Vessel</t>
  </si>
  <si>
    <t>Voyage</t>
  </si>
  <si>
    <t>ETA POL</t>
  </si>
  <si>
    <t>ETD POL</t>
  </si>
  <si>
    <t>ETA POD</t>
  </si>
  <si>
    <t>Terminal</t>
  </si>
  <si>
    <t>RCL</t>
  </si>
  <si>
    <t>DING YUAN HUAN YU</t>
  </si>
  <si>
    <t>056E</t>
  </si>
  <si>
    <t>HUT</t>
  </si>
  <si>
    <t>NATTHA BHUM</t>
  </si>
  <si>
    <t>065N</t>
  </si>
  <si>
    <t>TIPS</t>
  </si>
  <si>
    <t>DAPHNE</t>
  </si>
  <si>
    <t>0634E</t>
  </si>
  <si>
    <t>ZHONG GU LIN YI</t>
  </si>
  <si>
    <t>2608E</t>
  </si>
  <si>
    <t>SINAR CARITA</t>
  </si>
  <si>
    <t>029N</t>
  </si>
  <si>
    <t>066N</t>
  </si>
  <si>
    <t>BAMSI BEYREK</t>
  </si>
  <si>
    <t>2638E</t>
  </si>
  <si>
    <t>057E</t>
  </si>
  <si>
    <t>XIN HANG ZHOU</t>
  </si>
  <si>
    <t>219E</t>
  </si>
  <si>
    <t>XPRESS</t>
  </si>
  <si>
    <t xml:space="preserve"> TCX</t>
  </si>
  <si>
    <t>057W</t>
  </si>
  <si>
    <t>HIT</t>
  </si>
  <si>
    <t>219W</t>
  </si>
  <si>
    <t>0635W</t>
  </si>
  <si>
    <t>058W</t>
  </si>
  <si>
    <t>220W</t>
  </si>
  <si>
    <t>SSL</t>
  </si>
  <si>
    <t>PIL</t>
  </si>
  <si>
    <t>ITS</t>
  </si>
  <si>
    <t>INFERRO</t>
  </si>
  <si>
    <t>0047N</t>
  </si>
  <si>
    <t>MTT SANDAKAN</t>
  </si>
  <si>
    <t>KOTA JOHAN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</si>
</sst>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3" fillId="0" borderId="5" xfId="0" applyNumberFormat="1" applyFont="1" applyBorder="1" applyAlignment="1">
      <alignment horizontal="center" vertical="center" readingOrder="1"/>
    </xf>
    <xf numFmtId="164" fontId="4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" fontId="0" fillId="0" borderId="5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 vertical="center" readingOrder="1"/>
    </xf>
    <xf numFmtId="0" fontId="0" fillId="0" borderId="8" xfId="0" applyBorder="1" applyAlignment="1">
      <alignment horizontal="center"/>
    </xf>
    <xf numFmtId="0" fontId="1" fillId="0" borderId="10" xfId="0" applyFont="1" applyBorder="1" applyAlignment="1">
      <alignment horizontal="center" vertical="center" readingOrder="1"/>
    </xf>
    <xf numFmtId="0" fontId="1" fillId="0" borderId="11" xfId="0" applyFont="1" applyBorder="1" applyAlignment="1">
      <alignment horizontal="center" vertical="center" readingOrder="1"/>
    </xf>
    <xf numFmtId="0" fontId="1" fillId="0" borderId="12" xfId="0" applyFont="1" applyBorder="1" applyAlignment="1">
      <alignment horizontal="center" vertical="center" readingOrder="1"/>
    </xf>
    <xf numFmtId="16" fontId="3" fillId="0" borderId="8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2427-F4D6-4BA1-8BCA-CCCD9F7043AA}">
  <dimension ref="B2:I34"/>
  <sheetViews>
    <sheetView tabSelected="1" zoomScale="85" zoomScaleNormal="85" workbookViewId="0">
      <selection activeCell="M26" sqref="M26"/>
    </sheetView>
  </sheetViews>
  <sheetFormatPr defaultRowHeight="15" x14ac:dyDescent="0.25"/>
  <cols>
    <col min="1" max="1" width="11.42578125" customWidth="1"/>
    <col min="2" max="2" width="29.28515625" bestFit="1" customWidth="1"/>
    <col min="3" max="3" width="11.42578125" bestFit="1" customWidth="1"/>
    <col min="4" max="4" width="8.42578125" bestFit="1" customWidth="1"/>
    <col min="5" max="5" width="8.28515625" bestFit="1" customWidth="1"/>
    <col min="6" max="6" width="8.7109375" bestFit="1" customWidth="1"/>
    <col min="7" max="7" width="17.85546875" bestFit="1" customWidth="1"/>
    <col min="8" max="8" width="13.7109375" bestFit="1" customWidth="1"/>
    <col min="9" max="9" width="10.14062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  <c r="H2" s="2"/>
    </row>
    <row r="3" spans="2:8" ht="15.75" thickBot="1" x14ac:dyDescent="0.3">
      <c r="B3" s="2"/>
      <c r="C3" s="2"/>
      <c r="D3" s="2"/>
      <c r="E3" s="2"/>
      <c r="F3" s="2"/>
      <c r="G3" s="2"/>
      <c r="H3" s="2"/>
    </row>
    <row r="4" spans="2:8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</row>
    <row r="5" spans="2:8" x14ac:dyDescent="0.25">
      <c r="B5" s="7" t="s">
        <v>8</v>
      </c>
      <c r="C5" s="8" t="s">
        <v>9</v>
      </c>
      <c r="D5" s="9">
        <v>46296</v>
      </c>
      <c r="E5" s="10">
        <f t="shared" ref="E5:E13" si="0">(D5+1)</f>
        <v>46297</v>
      </c>
      <c r="F5" s="10">
        <f t="shared" ref="F5:F13" si="1">(E5+4)</f>
        <v>46301</v>
      </c>
      <c r="G5" s="11" t="s">
        <v>10</v>
      </c>
      <c r="H5" s="6"/>
    </row>
    <row r="6" spans="2:8" x14ac:dyDescent="0.25">
      <c r="B6" s="7" t="s">
        <v>11</v>
      </c>
      <c r="C6" s="8" t="s">
        <v>12</v>
      </c>
      <c r="D6" s="9">
        <v>46298</v>
      </c>
      <c r="E6" s="10">
        <f t="shared" si="0"/>
        <v>46299</v>
      </c>
      <c r="F6" s="10">
        <f t="shared" si="1"/>
        <v>46303</v>
      </c>
      <c r="G6" s="11" t="s">
        <v>13</v>
      </c>
      <c r="H6" s="6"/>
    </row>
    <row r="7" spans="2:8" x14ac:dyDescent="0.25">
      <c r="B7" s="7" t="s">
        <v>14</v>
      </c>
      <c r="C7" s="8" t="s">
        <v>15</v>
      </c>
      <c r="D7" s="9">
        <v>46305</v>
      </c>
      <c r="E7" s="10">
        <f t="shared" si="0"/>
        <v>46306</v>
      </c>
      <c r="F7" s="10">
        <f t="shared" si="1"/>
        <v>46310</v>
      </c>
      <c r="G7" s="11" t="s">
        <v>10</v>
      </c>
      <c r="H7" s="6"/>
    </row>
    <row r="8" spans="2:8" x14ac:dyDescent="0.25">
      <c r="B8" s="7" t="s">
        <v>16</v>
      </c>
      <c r="C8" s="12" t="s">
        <v>17</v>
      </c>
      <c r="D8" s="12">
        <v>46305</v>
      </c>
      <c r="E8" s="10">
        <f t="shared" si="0"/>
        <v>46306</v>
      </c>
      <c r="F8" s="10">
        <f t="shared" si="1"/>
        <v>46310</v>
      </c>
      <c r="G8" s="11" t="s">
        <v>10</v>
      </c>
      <c r="H8" s="6"/>
    </row>
    <row r="9" spans="2:8" x14ac:dyDescent="0.25">
      <c r="B9" s="7" t="s">
        <v>18</v>
      </c>
      <c r="C9" s="12" t="s">
        <v>19</v>
      </c>
      <c r="D9" s="12">
        <v>46309</v>
      </c>
      <c r="E9" s="10">
        <f t="shared" si="0"/>
        <v>46310</v>
      </c>
      <c r="F9" s="10">
        <f t="shared" si="1"/>
        <v>46314</v>
      </c>
      <c r="G9" s="11" t="s">
        <v>13</v>
      </c>
      <c r="H9" s="6"/>
    </row>
    <row r="10" spans="2:8" x14ac:dyDescent="0.25">
      <c r="B10" s="7" t="s">
        <v>11</v>
      </c>
      <c r="C10" s="12" t="s">
        <v>20</v>
      </c>
      <c r="D10" s="12">
        <v>46311</v>
      </c>
      <c r="E10" s="10">
        <f t="shared" si="0"/>
        <v>46312</v>
      </c>
      <c r="F10" s="10">
        <f t="shared" si="1"/>
        <v>46316</v>
      </c>
      <c r="G10" s="11" t="s">
        <v>13</v>
      </c>
      <c r="H10" s="6"/>
    </row>
    <row r="11" spans="2:8" x14ac:dyDescent="0.25">
      <c r="B11" s="7" t="s">
        <v>21</v>
      </c>
      <c r="C11" s="8" t="s">
        <v>22</v>
      </c>
      <c r="D11" s="9">
        <v>46315</v>
      </c>
      <c r="E11" s="10">
        <f t="shared" si="0"/>
        <v>46316</v>
      </c>
      <c r="F11" s="10">
        <f t="shared" si="1"/>
        <v>46320</v>
      </c>
      <c r="G11" s="11" t="s">
        <v>10</v>
      </c>
      <c r="H11" s="6"/>
    </row>
    <row r="12" spans="2:8" x14ac:dyDescent="0.25">
      <c r="B12" s="7" t="s">
        <v>8</v>
      </c>
      <c r="C12" s="12" t="s">
        <v>23</v>
      </c>
      <c r="D12" s="12">
        <v>46316</v>
      </c>
      <c r="E12" s="10">
        <f t="shared" si="0"/>
        <v>46317</v>
      </c>
      <c r="F12" s="10">
        <f t="shared" si="1"/>
        <v>46321</v>
      </c>
      <c r="G12" s="11" t="s">
        <v>10</v>
      </c>
      <c r="H12" s="6"/>
    </row>
    <row r="13" spans="2:8" ht="15.75" thickBot="1" x14ac:dyDescent="0.3">
      <c r="B13" s="13" t="s">
        <v>24</v>
      </c>
      <c r="C13" s="14" t="s">
        <v>25</v>
      </c>
      <c r="D13" s="14">
        <v>46316</v>
      </c>
      <c r="E13" s="15">
        <f t="shared" si="0"/>
        <v>46317</v>
      </c>
      <c r="F13" s="15">
        <f t="shared" si="1"/>
        <v>46321</v>
      </c>
      <c r="G13" s="16" t="s">
        <v>10</v>
      </c>
      <c r="H13" s="6"/>
    </row>
    <row r="15" spans="2:8" x14ac:dyDescent="0.25">
      <c r="B15" s="1" t="s">
        <v>0</v>
      </c>
      <c r="C15" s="1"/>
      <c r="D15" s="1"/>
      <c r="E15" s="1"/>
      <c r="F15" s="1"/>
      <c r="G15" s="1"/>
    </row>
    <row r="16" spans="2:8" ht="15.75" thickBot="1" x14ac:dyDescent="0.3">
      <c r="B16" s="2"/>
      <c r="C16" s="2"/>
      <c r="D16" s="2"/>
      <c r="E16" s="2"/>
      <c r="F16" s="2"/>
      <c r="G16" s="2"/>
    </row>
    <row r="17" spans="2:9" x14ac:dyDescent="0.25">
      <c r="B17" s="3" t="s">
        <v>1</v>
      </c>
      <c r="C17" s="4" t="s">
        <v>2</v>
      </c>
      <c r="D17" s="4" t="s">
        <v>3</v>
      </c>
      <c r="E17" s="4" t="s">
        <v>4</v>
      </c>
      <c r="F17" s="4" t="s">
        <v>5</v>
      </c>
      <c r="G17" s="5" t="s">
        <v>6</v>
      </c>
      <c r="H17" s="17" t="s">
        <v>26</v>
      </c>
      <c r="I17" s="17" t="s">
        <v>27</v>
      </c>
    </row>
    <row r="18" spans="2:9" x14ac:dyDescent="0.25">
      <c r="B18" s="7" t="s">
        <v>8</v>
      </c>
      <c r="C18" s="8" t="s">
        <v>28</v>
      </c>
      <c r="D18" s="9">
        <v>46297</v>
      </c>
      <c r="E18" s="10">
        <f t="shared" ref="E18:E20" si="2">(D18+1)</f>
        <v>46298</v>
      </c>
      <c r="F18" s="10">
        <f t="shared" ref="F18:F20" si="3">(E18+4)</f>
        <v>46302</v>
      </c>
      <c r="G18" s="11" t="s">
        <v>29</v>
      </c>
      <c r="H18" s="17"/>
      <c r="I18" s="17"/>
    </row>
    <row r="19" spans="2:9" x14ac:dyDescent="0.25">
      <c r="B19" s="7" t="s">
        <v>24</v>
      </c>
      <c r="C19" s="8" t="s">
        <v>30</v>
      </c>
      <c r="D19" s="9">
        <v>46302</v>
      </c>
      <c r="E19" s="10">
        <f t="shared" si="2"/>
        <v>46303</v>
      </c>
      <c r="F19" s="10">
        <f t="shared" si="3"/>
        <v>46307</v>
      </c>
      <c r="G19" s="11" t="s">
        <v>29</v>
      </c>
      <c r="H19" s="17"/>
      <c r="I19" s="17"/>
    </row>
    <row r="20" spans="2:9" x14ac:dyDescent="0.25">
      <c r="B20" s="7" t="s">
        <v>14</v>
      </c>
      <c r="C20" s="8" t="s">
        <v>31</v>
      </c>
      <c r="D20" s="9">
        <v>46312</v>
      </c>
      <c r="E20" s="10">
        <f t="shared" si="2"/>
        <v>46313</v>
      </c>
      <c r="F20" s="10">
        <f t="shared" si="3"/>
        <v>46317</v>
      </c>
      <c r="G20" s="11" t="s">
        <v>29</v>
      </c>
      <c r="H20" s="17"/>
      <c r="I20" s="17"/>
    </row>
    <row r="21" spans="2:9" x14ac:dyDescent="0.25">
      <c r="B21" s="7" t="s">
        <v>8</v>
      </c>
      <c r="C21" s="8" t="s">
        <v>32</v>
      </c>
      <c r="D21" s="12">
        <v>46318</v>
      </c>
      <c r="E21" s="10">
        <f>(D21+1)</f>
        <v>46319</v>
      </c>
      <c r="F21" s="10">
        <f>(E21+4)</f>
        <v>46323</v>
      </c>
      <c r="G21" s="11" t="s">
        <v>29</v>
      </c>
      <c r="H21" s="17"/>
      <c r="I21" s="17"/>
    </row>
    <row r="22" spans="2:9" ht="15.75" thickBot="1" x14ac:dyDescent="0.3">
      <c r="B22" s="13" t="s">
        <v>24</v>
      </c>
      <c r="C22" s="18" t="s">
        <v>33</v>
      </c>
      <c r="D22" s="14">
        <v>46323</v>
      </c>
      <c r="E22" s="15">
        <f>(D22+1)</f>
        <v>46324</v>
      </c>
      <c r="F22" s="15">
        <f>(E22+4)</f>
        <v>46328</v>
      </c>
      <c r="G22" s="16" t="s">
        <v>29</v>
      </c>
      <c r="H22" s="17"/>
      <c r="I22" s="17"/>
    </row>
    <row r="24" spans="2:9" x14ac:dyDescent="0.25">
      <c r="B24" s="1" t="s">
        <v>0</v>
      </c>
      <c r="C24" s="1"/>
      <c r="D24" s="1"/>
      <c r="E24" s="1"/>
      <c r="F24" s="1"/>
      <c r="G24" s="1"/>
      <c r="H24" s="17" t="s">
        <v>34</v>
      </c>
    </row>
    <row r="25" spans="2:9" ht="15.75" thickBot="1" x14ac:dyDescent="0.3">
      <c r="B25" s="2"/>
      <c r="C25" s="2"/>
      <c r="D25" s="2"/>
      <c r="E25" s="2"/>
      <c r="F25" s="2"/>
      <c r="G25" s="2"/>
    </row>
    <row r="26" spans="2:9" x14ac:dyDescent="0.25">
      <c r="B26" s="19" t="s">
        <v>1</v>
      </c>
      <c r="C26" s="20" t="s">
        <v>2</v>
      </c>
      <c r="D26" s="20" t="s">
        <v>3</v>
      </c>
      <c r="E26" s="20" t="s">
        <v>4</v>
      </c>
      <c r="F26" s="20" t="s">
        <v>5</v>
      </c>
      <c r="G26" s="21" t="s">
        <v>6</v>
      </c>
    </row>
    <row r="28" spans="2:9" x14ac:dyDescent="0.25">
      <c r="B28" s="1" t="s">
        <v>0</v>
      </c>
      <c r="C28" s="1"/>
      <c r="D28" s="1"/>
      <c r="E28" s="1"/>
      <c r="F28" s="1"/>
      <c r="G28" s="1"/>
    </row>
    <row r="29" spans="2:9" ht="15.75" thickBot="1" x14ac:dyDescent="0.3">
      <c r="B29" s="2"/>
      <c r="C29" s="2"/>
      <c r="D29" s="2"/>
      <c r="E29" s="2"/>
      <c r="F29" s="2"/>
      <c r="G29" s="2"/>
    </row>
    <row r="30" spans="2:9" x14ac:dyDescent="0.25">
      <c r="B30" s="3" t="s">
        <v>1</v>
      </c>
      <c r="C30" s="4" t="s">
        <v>2</v>
      </c>
      <c r="D30" s="4" t="s">
        <v>3</v>
      </c>
      <c r="E30" s="4" t="s">
        <v>4</v>
      </c>
      <c r="F30" s="4" t="s">
        <v>5</v>
      </c>
      <c r="G30" s="5" t="s">
        <v>6</v>
      </c>
      <c r="H30" s="17" t="s">
        <v>35</v>
      </c>
      <c r="I30" s="17" t="s">
        <v>36</v>
      </c>
    </row>
    <row r="31" spans="2:9" x14ac:dyDescent="0.25">
      <c r="B31" s="7" t="s">
        <v>37</v>
      </c>
      <c r="C31" s="8" t="s">
        <v>38</v>
      </c>
      <c r="D31" s="9">
        <v>46303</v>
      </c>
      <c r="E31" s="10">
        <f t="shared" ref="E31:E34" si="4">(D31+1)</f>
        <v>46304</v>
      </c>
      <c r="F31" s="10">
        <f t="shared" ref="F31:F34" si="5">(E31+4)</f>
        <v>46308</v>
      </c>
      <c r="G31" s="11"/>
      <c r="H31" s="17"/>
      <c r="I31" s="17"/>
    </row>
    <row r="32" spans="2:9" x14ac:dyDescent="0.25">
      <c r="B32" s="7" t="s">
        <v>39</v>
      </c>
      <c r="C32" s="12">
        <v>46306</v>
      </c>
      <c r="D32" s="9">
        <v>46302</v>
      </c>
      <c r="E32" s="10">
        <f t="shared" si="4"/>
        <v>46303</v>
      </c>
      <c r="F32" s="10">
        <f t="shared" si="5"/>
        <v>46307</v>
      </c>
      <c r="G32" s="11"/>
      <c r="H32" s="17"/>
      <c r="I32" s="17"/>
    </row>
    <row r="33" spans="2:7" x14ac:dyDescent="0.25">
      <c r="B33" s="7" t="s">
        <v>40</v>
      </c>
      <c r="C33" s="12">
        <v>46313</v>
      </c>
      <c r="D33" s="9">
        <v>46297</v>
      </c>
      <c r="E33" s="10">
        <f t="shared" si="4"/>
        <v>46298</v>
      </c>
      <c r="F33" s="10">
        <f t="shared" si="5"/>
        <v>46302</v>
      </c>
      <c r="G33" s="11"/>
    </row>
    <row r="34" spans="2:7" ht="15.75" thickBot="1" x14ac:dyDescent="0.3">
      <c r="B34" s="13" t="s">
        <v>37</v>
      </c>
      <c r="C34" s="14">
        <v>46320</v>
      </c>
      <c r="D34" s="22">
        <v>46302</v>
      </c>
      <c r="E34" s="15">
        <f t="shared" si="4"/>
        <v>46303</v>
      </c>
      <c r="F34" s="15">
        <f t="shared" si="5"/>
        <v>46307</v>
      </c>
      <c r="G34" s="16"/>
    </row>
  </sheetData>
  <mergeCells count="4">
    <mergeCell ref="B2:G2"/>
    <mergeCell ref="B15:G15"/>
    <mergeCell ref="B24:G24"/>
    <mergeCell ref="B28:G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LAEM CHABANG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2026-09-29T07:44:37Z</dcterms:created>
  <dcterms:modified xsi:type="dcterms:W3CDTF">2026-09-29T07:44:51Z</dcterms:modified>
</cp:coreProperties>
</file>