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uinny\Desktop\QUINNY\MONTHLY SAILING SCHEDULE\"/>
    </mc:Choice>
  </mc:AlternateContent>
  <xr:revisionPtr revIDLastSave="0" documentId="8_{6A225659-5F2A-4EC3-B4C8-8B83BC039990}" xr6:coauthVersionLast="47" xr6:coauthVersionMax="47" xr10:uidLastSave="{00000000-0000-0000-0000-000000000000}"/>
  <bookViews>
    <workbookView xWindow="-120" yWindow="-120" windowWidth="29040" windowHeight="15720" xr2:uid="{A0DE02E3-1A84-4038-8A13-5AEF1E4A08C9}"/>
  </bookViews>
  <sheets>
    <sheet name="NHAVA SHE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1" l="1"/>
  <c r="F16" i="1" s="1"/>
  <c r="E15" i="1"/>
  <c r="F15" i="1" s="1"/>
  <c r="F14" i="1"/>
  <c r="E14" i="1"/>
  <c r="E13" i="1"/>
  <c r="F13" i="1" s="1"/>
  <c r="E12" i="1"/>
  <c r="F12" i="1" s="1"/>
  <c r="E7" i="1"/>
  <c r="F7" i="1" s="1"/>
  <c r="E6" i="1"/>
  <c r="F6" i="1" s="1"/>
  <c r="E5" i="1"/>
  <c r="F5" i="1" s="1"/>
</calcChain>
</file>

<file path=xl/sharedStrings.xml><?xml version="1.0" encoding="utf-8"?>
<sst xmlns="http://schemas.openxmlformats.org/spreadsheetml/2006/main" count="59" uniqueCount="29">
  <si>
    <t>EX SINGAPORE TO NHAVA SHEVA</t>
  </si>
  <si>
    <t>X-PRESS</t>
  </si>
  <si>
    <t>HLS</t>
  </si>
  <si>
    <t>Vessel</t>
  </si>
  <si>
    <t>Voyage</t>
  </si>
  <si>
    <t>ETA POL</t>
  </si>
  <si>
    <t>ETD POL</t>
  </si>
  <si>
    <t>ETA POD</t>
  </si>
  <si>
    <t>Terminal</t>
  </si>
  <si>
    <t>ZHONG GU TAI YUAN</t>
  </si>
  <si>
    <t>2605W</t>
  </si>
  <si>
    <t>X PRESS ANGLESEY</t>
  </si>
  <si>
    <t>ZHONG GU LIN YI</t>
  </si>
  <si>
    <t>2609W</t>
  </si>
  <si>
    <t>COSCO</t>
  </si>
  <si>
    <t>SEI1</t>
  </si>
  <si>
    <t>CELSIUS EINDHOVEN</t>
  </si>
  <si>
    <t>038W</t>
  </si>
  <si>
    <t>HALLEY</t>
  </si>
  <si>
    <t>017W</t>
  </si>
  <si>
    <t>HUA DA 617</t>
  </si>
  <si>
    <t>013W</t>
  </si>
  <si>
    <t>XIN YANG PU</t>
  </si>
  <si>
    <t>207W</t>
  </si>
  <si>
    <t>036W</t>
  </si>
  <si>
    <t>SSL</t>
  </si>
  <si>
    <t>PS3</t>
  </si>
  <si>
    <t>RCL</t>
  </si>
  <si>
    <t>MONTER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</si>
</sst>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Tahoma"/>
      <family val="2"/>
    </font>
    <font>
      <sz val="11"/>
      <name val="Calibri"/>
      <family val="2"/>
      <scheme val="minor"/>
    </font>
    <font>
      <sz val="10"/>
      <name val="Tahoma"/>
      <family val="2"/>
    </font>
    <font>
      <sz val="10"/>
      <color indexed="8"/>
      <name val="Tahoma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2" borderId="0" xfId="0" applyFont="1" applyFill="1" applyAlignment="1">
      <alignment horizontal="center" vertical="top"/>
    </xf>
    <xf numFmtId="0" fontId="2" fillId="0" borderId="0" xfId="0" applyFont="1" applyAlignment="1">
      <alignment horizontal="center" vertical="center" readingOrder="1"/>
    </xf>
    <xf numFmtId="0" fontId="1" fillId="0" borderId="0" xfId="0" applyFont="1" applyAlignment="1">
      <alignment horizontal="center"/>
    </xf>
    <xf numFmtId="0" fontId="0" fillId="0" borderId="0" xfId="0" applyAlignment="1">
      <alignment vertical="top"/>
    </xf>
    <xf numFmtId="0" fontId="2" fillId="0" borderId="1" xfId="0" applyFont="1" applyBorder="1" applyAlignment="1">
      <alignment horizontal="center" vertical="center" readingOrder="1"/>
    </xf>
    <xf numFmtId="0" fontId="2" fillId="0" borderId="2" xfId="0" applyFont="1" applyBorder="1" applyAlignment="1">
      <alignment horizontal="center" vertical="center" readingOrder="1"/>
    </xf>
    <xf numFmtId="0" fontId="2" fillId="0" borderId="3" xfId="0" applyFont="1" applyBorder="1" applyAlignment="1">
      <alignment horizontal="center" vertical="center" readingOrder="1"/>
    </xf>
    <xf numFmtId="0" fontId="3" fillId="0" borderId="4" xfId="0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16" fontId="3" fillId="0" borderId="5" xfId="0" applyNumberFormat="1" applyFont="1" applyBorder="1" applyAlignment="1">
      <alignment horizontal="center"/>
    </xf>
    <xf numFmtId="16" fontId="4" fillId="0" borderId="5" xfId="0" applyNumberFormat="1" applyFont="1" applyBorder="1" applyAlignment="1">
      <alignment horizontal="center" vertical="center"/>
    </xf>
    <xf numFmtId="16" fontId="5" fillId="0" borderId="5" xfId="0" applyNumberFormat="1" applyFont="1" applyBorder="1" applyAlignment="1">
      <alignment horizontal="center" vertical="center" readingOrder="1"/>
    </xf>
    <xf numFmtId="0" fontId="2" fillId="0" borderId="6" xfId="0" applyFont="1" applyBorder="1" applyAlignment="1">
      <alignment horizontal="center" vertical="center" readingOrder="1"/>
    </xf>
    <xf numFmtId="0" fontId="4" fillId="0" borderId="7" xfId="0" applyFont="1" applyBorder="1" applyAlignment="1">
      <alignment horizontal="center" vertical="center" readingOrder="1"/>
    </xf>
    <xf numFmtId="0" fontId="4" fillId="0" borderId="8" xfId="0" applyFont="1" applyBorder="1" applyAlignment="1">
      <alignment horizontal="center" vertical="center" readingOrder="1"/>
    </xf>
    <xf numFmtId="16" fontId="4" fillId="0" borderId="8" xfId="0" applyNumberFormat="1" applyFont="1" applyBorder="1" applyAlignment="1">
      <alignment horizontal="center" vertical="center" readingOrder="1"/>
    </xf>
    <xf numFmtId="16" fontId="4" fillId="0" borderId="8" xfId="0" applyNumberFormat="1" applyFont="1" applyBorder="1" applyAlignment="1">
      <alignment horizontal="center" vertical="center"/>
    </xf>
    <xf numFmtId="16" fontId="5" fillId="0" borderId="8" xfId="0" applyNumberFormat="1" applyFont="1" applyBorder="1" applyAlignment="1">
      <alignment horizontal="center" vertical="center" readingOrder="1"/>
    </xf>
    <xf numFmtId="0" fontId="2" fillId="0" borderId="9" xfId="0" applyFont="1" applyBorder="1" applyAlignment="1">
      <alignment horizontal="center" vertical="center" readingOrder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" fontId="3" fillId="0" borderId="5" xfId="0" applyNumberFormat="1" applyFont="1" applyBorder="1" applyAlignment="1">
      <alignment horizontal="center" vertical="center"/>
    </xf>
    <xf numFmtId="16" fontId="6" fillId="0" borderId="5" xfId="0" applyNumberFormat="1" applyFont="1" applyBorder="1" applyAlignment="1">
      <alignment horizontal="center" vertical="center" readingOrder="1"/>
    </xf>
    <xf numFmtId="0" fontId="6" fillId="0" borderId="6" xfId="0" applyFont="1" applyBorder="1" applyAlignment="1">
      <alignment horizontal="center" vertical="center" readingOrder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16" fontId="3" fillId="0" borderId="8" xfId="0" applyNumberFormat="1" applyFont="1" applyBorder="1" applyAlignment="1">
      <alignment horizontal="center" vertical="center"/>
    </xf>
    <xf numFmtId="16" fontId="6" fillId="0" borderId="8" xfId="0" applyNumberFormat="1" applyFont="1" applyBorder="1" applyAlignment="1">
      <alignment horizontal="center" vertical="center" readingOrder="1"/>
    </xf>
    <xf numFmtId="0" fontId="0" fillId="0" borderId="9" xfId="0" applyBorder="1" applyAlignment="1">
      <alignment horizontal="center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DD5C9-A1E3-42F9-A668-39E356C2EE5B}">
  <dimension ref="B2:I29"/>
  <sheetViews>
    <sheetView tabSelected="1" zoomScale="85" zoomScaleNormal="85" workbookViewId="0">
      <selection activeCell="K20" sqref="K20"/>
    </sheetView>
  </sheetViews>
  <sheetFormatPr defaultRowHeight="15" x14ac:dyDescent="0.25"/>
  <cols>
    <col min="2" max="2" width="28.5703125" bestFit="1" customWidth="1"/>
    <col min="3" max="3" width="12" bestFit="1" customWidth="1"/>
    <col min="7" max="7" width="17" customWidth="1"/>
    <col min="8" max="8" width="10.42578125" bestFit="1" customWidth="1"/>
    <col min="9" max="9" width="15.140625" bestFit="1" customWidth="1"/>
  </cols>
  <sheetData>
    <row r="2" spans="2:9" x14ac:dyDescent="0.25">
      <c r="B2" s="1" t="s">
        <v>0</v>
      </c>
      <c r="C2" s="1"/>
      <c r="D2" s="1"/>
      <c r="E2" s="1"/>
      <c r="F2" s="1"/>
      <c r="G2" s="1"/>
      <c r="H2" s="2" t="s">
        <v>1</v>
      </c>
      <c r="I2" s="3" t="s">
        <v>2</v>
      </c>
    </row>
    <row r="3" spans="2:9" ht="15.75" thickBot="1" x14ac:dyDescent="0.3">
      <c r="B3" s="4"/>
      <c r="C3" s="4"/>
      <c r="D3" s="4"/>
      <c r="E3" s="4"/>
      <c r="F3" s="4"/>
      <c r="G3" s="4"/>
    </row>
    <row r="4" spans="2:9" x14ac:dyDescent="0.25">
      <c r="B4" s="5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7" t="s">
        <v>8</v>
      </c>
    </row>
    <row r="5" spans="2:9" x14ac:dyDescent="0.25">
      <c r="B5" s="8" t="s">
        <v>9</v>
      </c>
      <c r="C5" s="9" t="s">
        <v>10</v>
      </c>
      <c r="D5" s="10">
        <v>46297</v>
      </c>
      <c r="E5" s="11">
        <f t="shared" ref="E5:E7" si="0">(D5+1)</f>
        <v>46298</v>
      </c>
      <c r="F5" s="12">
        <f t="shared" ref="F5:F7" si="1">(E5+7)</f>
        <v>46305</v>
      </c>
      <c r="G5" s="13"/>
    </row>
    <row r="6" spans="2:9" x14ac:dyDescent="0.25">
      <c r="B6" s="8" t="s">
        <v>11</v>
      </c>
      <c r="C6" s="9" t="s">
        <v>10</v>
      </c>
      <c r="D6" s="10">
        <v>46303</v>
      </c>
      <c r="E6" s="11">
        <f t="shared" si="0"/>
        <v>46304</v>
      </c>
      <c r="F6" s="12">
        <f t="shared" si="1"/>
        <v>46311</v>
      </c>
      <c r="G6" s="13"/>
    </row>
    <row r="7" spans="2:9" ht="15.75" thickBot="1" x14ac:dyDescent="0.3">
      <c r="B7" s="14" t="s">
        <v>12</v>
      </c>
      <c r="C7" s="15" t="s">
        <v>13</v>
      </c>
      <c r="D7" s="16">
        <v>46312</v>
      </c>
      <c r="E7" s="17">
        <f t="shared" si="0"/>
        <v>46313</v>
      </c>
      <c r="F7" s="18">
        <f t="shared" si="1"/>
        <v>46320</v>
      </c>
      <c r="G7" s="19"/>
    </row>
    <row r="9" spans="2:9" x14ac:dyDescent="0.25">
      <c r="B9" s="1" t="s">
        <v>0</v>
      </c>
      <c r="C9" s="1"/>
      <c r="D9" s="1"/>
      <c r="E9" s="1"/>
      <c r="F9" s="1"/>
      <c r="G9" s="1"/>
      <c r="H9" s="2" t="s">
        <v>14</v>
      </c>
      <c r="I9" s="3" t="s">
        <v>15</v>
      </c>
    </row>
    <row r="10" spans="2:9" ht="15.75" thickBot="1" x14ac:dyDescent="0.3">
      <c r="B10" s="4"/>
      <c r="C10" s="4"/>
      <c r="D10" s="4"/>
      <c r="E10" s="4"/>
      <c r="F10" s="4"/>
      <c r="G10" s="4"/>
    </row>
    <row r="11" spans="2:9" x14ac:dyDescent="0.25">
      <c r="B11" s="5" t="s">
        <v>3</v>
      </c>
      <c r="C11" s="6" t="s">
        <v>4</v>
      </c>
      <c r="D11" s="6" t="s">
        <v>5</v>
      </c>
      <c r="E11" s="6" t="s">
        <v>6</v>
      </c>
      <c r="F11" s="6" t="s">
        <v>7</v>
      </c>
      <c r="G11" s="7" t="s">
        <v>8</v>
      </c>
    </row>
    <row r="12" spans="2:9" x14ac:dyDescent="0.25">
      <c r="B12" s="20" t="s">
        <v>16</v>
      </c>
      <c r="C12" s="21" t="s">
        <v>17</v>
      </c>
      <c r="D12" s="22">
        <v>46298</v>
      </c>
      <c r="E12" s="23">
        <f t="shared" ref="E12:E16" si="2">(D12+1)</f>
        <v>46299</v>
      </c>
      <c r="F12" s="24">
        <f t="shared" ref="F12:F16" si="3">(E12+8)</f>
        <v>46307</v>
      </c>
      <c r="G12" s="25"/>
    </row>
    <row r="13" spans="2:9" x14ac:dyDescent="0.25">
      <c r="B13" s="20" t="s">
        <v>18</v>
      </c>
      <c r="C13" s="21" t="s">
        <v>19</v>
      </c>
      <c r="D13" s="22">
        <v>46305</v>
      </c>
      <c r="E13" s="23">
        <f t="shared" si="2"/>
        <v>46306</v>
      </c>
      <c r="F13" s="24">
        <f t="shared" si="3"/>
        <v>46314</v>
      </c>
      <c r="G13" s="25"/>
    </row>
    <row r="14" spans="2:9" x14ac:dyDescent="0.25">
      <c r="B14" s="20" t="s">
        <v>20</v>
      </c>
      <c r="C14" s="21" t="s">
        <v>21</v>
      </c>
      <c r="D14" s="22">
        <v>46312</v>
      </c>
      <c r="E14" s="23">
        <f t="shared" si="2"/>
        <v>46313</v>
      </c>
      <c r="F14" s="24">
        <f t="shared" si="3"/>
        <v>46321</v>
      </c>
      <c r="G14" s="25"/>
    </row>
    <row r="15" spans="2:9" x14ac:dyDescent="0.25">
      <c r="B15" s="20" t="s">
        <v>22</v>
      </c>
      <c r="C15" s="21" t="s">
        <v>23</v>
      </c>
      <c r="D15" s="22">
        <v>46319</v>
      </c>
      <c r="E15" s="23">
        <f t="shared" si="2"/>
        <v>46320</v>
      </c>
      <c r="F15" s="24">
        <f t="shared" si="3"/>
        <v>46328</v>
      </c>
      <c r="G15" s="25"/>
    </row>
    <row r="16" spans="2:9" ht="15.75" thickBot="1" x14ac:dyDescent="0.3">
      <c r="B16" s="26" t="s">
        <v>16</v>
      </c>
      <c r="C16" s="27" t="s">
        <v>24</v>
      </c>
      <c r="D16" s="28">
        <v>46326</v>
      </c>
      <c r="E16" s="29">
        <f t="shared" si="2"/>
        <v>46327</v>
      </c>
      <c r="F16" s="30">
        <f t="shared" si="3"/>
        <v>46335</v>
      </c>
      <c r="G16" s="31"/>
    </row>
    <row r="18" spans="2:9" x14ac:dyDescent="0.25">
      <c r="B18" s="1" t="s">
        <v>0</v>
      </c>
      <c r="C18" s="1"/>
      <c r="D18" s="1"/>
      <c r="E18" s="1"/>
      <c r="F18" s="1"/>
      <c r="G18" s="1"/>
      <c r="H18" s="2" t="s">
        <v>25</v>
      </c>
      <c r="I18" s="32" t="s">
        <v>26</v>
      </c>
    </row>
    <row r="19" spans="2:9" ht="15.75" thickBot="1" x14ac:dyDescent="0.3">
      <c r="B19" s="4"/>
      <c r="C19" s="4"/>
      <c r="D19" s="4"/>
      <c r="E19" s="4"/>
      <c r="F19" s="4"/>
      <c r="G19" s="4"/>
    </row>
    <row r="20" spans="2:9" x14ac:dyDescent="0.25">
      <c r="B20" s="5" t="s">
        <v>3</v>
      </c>
      <c r="C20" s="6" t="s">
        <v>4</v>
      </c>
      <c r="D20" s="6" t="s">
        <v>5</v>
      </c>
      <c r="E20" s="6" t="s">
        <v>6</v>
      </c>
      <c r="F20" s="6" t="s">
        <v>7</v>
      </c>
      <c r="G20" s="7" t="s">
        <v>8</v>
      </c>
    </row>
    <row r="23" spans="2:9" x14ac:dyDescent="0.25">
      <c r="B23" s="1" t="s">
        <v>0</v>
      </c>
      <c r="C23" s="1"/>
      <c r="D23" s="1"/>
      <c r="E23" s="1"/>
      <c r="F23" s="1"/>
      <c r="G23" s="1"/>
      <c r="H23" s="2" t="s">
        <v>27</v>
      </c>
    </row>
    <row r="24" spans="2:9" ht="15.75" thickBot="1" x14ac:dyDescent="0.3">
      <c r="B24" s="4"/>
      <c r="C24" s="4"/>
      <c r="D24" s="4"/>
      <c r="E24" s="4"/>
      <c r="F24" s="4"/>
      <c r="G24" s="4"/>
    </row>
    <row r="25" spans="2:9" x14ac:dyDescent="0.25">
      <c r="B25" s="5" t="s">
        <v>3</v>
      </c>
      <c r="C25" s="6" t="s">
        <v>4</v>
      </c>
      <c r="D25" s="6" t="s">
        <v>5</v>
      </c>
      <c r="E25" s="6" t="s">
        <v>6</v>
      </c>
      <c r="F25" s="6" t="s">
        <v>7</v>
      </c>
      <c r="G25" s="7" t="s">
        <v>8</v>
      </c>
    </row>
    <row r="27" spans="2:9" x14ac:dyDescent="0.25">
      <c r="B27" s="1" t="s">
        <v>0</v>
      </c>
      <c r="C27" s="1"/>
      <c r="D27" s="1"/>
      <c r="E27" s="1"/>
      <c r="F27" s="1"/>
      <c r="G27" s="1"/>
      <c r="H27" s="2" t="s">
        <v>28</v>
      </c>
    </row>
    <row r="28" spans="2:9" ht="15.75" thickBot="1" x14ac:dyDescent="0.3">
      <c r="B28" s="4"/>
      <c r="C28" s="4"/>
      <c r="D28" s="4"/>
      <c r="E28" s="4"/>
      <c r="F28" s="4"/>
      <c r="G28" s="4"/>
    </row>
    <row r="29" spans="2:9" x14ac:dyDescent="0.25">
      <c r="B29" s="5" t="s">
        <v>3</v>
      </c>
      <c r="C29" s="6" t="s">
        <v>4</v>
      </c>
      <c r="D29" s="6" t="s">
        <v>5</v>
      </c>
      <c r="E29" s="6" t="s">
        <v>6</v>
      </c>
      <c r="F29" s="6" t="s">
        <v>7</v>
      </c>
      <c r="G29" s="7" t="s">
        <v>8</v>
      </c>
    </row>
  </sheetData>
  <mergeCells count="5">
    <mergeCell ref="B2:G2"/>
    <mergeCell ref="B9:G9"/>
    <mergeCell ref="B18:G18"/>
    <mergeCell ref="B23:G23"/>
    <mergeCell ref="B27:G2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NHAVA SHEVA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Oceanblu, S'pore - Quinny</dc:creator>
  <cp:lastModifiedBy>Oceanblu, S'pore - Quinny</cp:lastModifiedBy>
  <dcterms:created xsi:type="dcterms:W3CDTF">2026-09-29T07:59:32Z</dcterms:created>
  <dcterms:modified xsi:type="dcterms:W3CDTF">2026-09-29T07:59:43Z</dcterms:modified>
</cp:coreProperties>
</file>